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lanilha de Formação de Preços" sheetId="1" state="visible" r:id="rId2"/>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<sst xmlns="http://schemas.openxmlformats.org/spreadsheetml/2006/main" count="123" uniqueCount="94">
  <si>
    <t xml:space="preserve">ANEXO IV – PLANILHA DE FORMAÇÃO DE PREÇOS</t>
  </si>
  <si>
    <t xml:space="preserve">Item</t>
  </si>
  <si>
    <t xml:space="preserve">Descrição</t>
  </si>
  <si>
    <t xml:space="preserve">Quantidade</t>
  </si>
  <si>
    <t xml:space="preserve">Valor Unitário</t>
  </si>
  <si>
    <t xml:space="preserve">Valor Total *</t>
  </si>
  <si>
    <t xml:space="preserve">Pórtico de largada/chegada - Estruturas em Box Truss Q25 Testeira: 400cm x 100cm. Pilares: 50cm X 300cm</t>
  </si>
  <si>
    <t xml:space="preserve">Backdrop Palco - Estruturas em Box Truss Q25. Medida: 5mx3m</t>
  </si>
  <si>
    <t xml:space="preserve">Backdrop Fotos- Estruturas em Box Truss Q25. Medida: 4mx3m</t>
  </si>
  <si>
    <t xml:space="preserve">Palco em praticáveis. Medida 5mx4mx1m, com guarda corpo, rampa com acessibilidade, acabamento em carpete lycra - 20m², e cobertura em lona com estrutura metálica em Box Truss Q25.  Lona para cobertura em PVC TD1000 com blackout, anti-chamas e anti-fungos. </t>
  </si>
  <si>
    <t xml:space="preserve">Tenda 5mx5m, piramidal ou tensionada (teto chapéu de bruxa) Fabricação com ferro tubular com medidas de 13" a 18", soldada por sistema mig, com tratamento anti-ferrugem (galvanização de alta resistência) e com partes unidas por sistema de encaixe e fixadas por parafusos e conexões em aço. Lona em PVC TD1000 com blackout, anti-chamas e anti-fungos. Pés de sustentação, sendo uma estrutura de ferro tubular (3”) com altura de 2,5m até 3,5m. Ancorados com cordas de Nylon de ¾, com amarras especiais.  </t>
  </si>
  <si>
    <t xml:space="preserve">Fechamento lateral para tenda 5x5 - Laminado de PVC impermeável, auto-extinguível, blackout solar, tratamentos: anti UV extra durável (alta resistência ao calor), anti-chamas, anti-fungos, sem costuras mecânicas e com emendas vulcanizadas a quente reforçada nos pontos de maior desgaste ou ruptura da lona, e bolsa para acondicionar a lona de cobertura</t>
  </si>
  <si>
    <t xml:space="preserve">Pranchões/Tinas para armazenamento de água e gelo nos postos de hidratação do percurso (um posto no km 1,5) e da chegada, com capacidade mínima de 480 litros cada um(a)</t>
  </si>
  <si>
    <t xml:space="preserve">Gerador de energia com potência mínima de 50kva, compatível com a carga do evento,  carenado e silenciado - 3hs testes/montagem +7h de operação no evento - com geradorista presente</t>
  </si>
  <si>
    <t xml:space="preserve">Cabos elétricos para distribuição de energia na arena (300m lineares) e 30 tomadas</t>
  </si>
  <si>
    <t xml:space="preserve">Banheiro químico padrão com material de higiene, inclusive papel higiênico, e produtos químicos</t>
  </si>
  <si>
    <t xml:space="preserve">Banheiro químico acessível (PcD), com material de higiene, inclusive papel higiênico, e produtos químicos</t>
  </si>
  <si>
    <t xml:space="preserve">Caçambas com capacidade de 5m³ para recolhimento do lixo</t>
  </si>
  <si>
    <t xml:space="preserve">Lixeiras plásticas com capacidade mínima de 70L</t>
  </si>
  <si>
    <t xml:space="preserve">Mobiliário - Mesa branca de plástico quadrada </t>
  </si>
  <si>
    <t xml:space="preserve">Balcão branco modulado para entrega dos kits/camisas. Medida aproximada: 1mx1mx0,5m</t>
  </si>
  <si>
    <t xml:space="preserve">Banquetas altas para stand de entrega dos kits</t>
  </si>
  <si>
    <t xml:space="preserve">Mobiliário entrega de kits - Caixas Organizadoras</t>
  </si>
  <si>
    <t xml:space="preserve">Organizador de filas para entrega dos kits - Comprimento 10 metros</t>
  </si>
  <si>
    <t xml:space="preserve">Tenda 3mx3m, piramidal ou tensionada (teto chapéu de bruxa) Fabricação com ferro tubular com medidas de 13" a 18", soldada por sistema mig, com tratamento anti-ferrugem (galvanização de alta resistência) e com partes unidas por sistema de encaixe e fixadas por parafusos e conexões em aço. Lona em PVC TD1000 com blackout, anti-chamas e anti-fungos. Pés de sustentação, sendo uma estrutura de ferro tubular (3”) com altura de 2,5m até 3,5m. Ancorados com cordas de Nylon de ¾, com amarras especiais para sistema de som e mesa de DJ</t>
  </si>
  <si>
    <t xml:space="preserve">Fechamento lateral para tenda 3x3 - Laminado de PVC impermeável, auto-extinguível, blackout solar, tratamentos: anti UV extra durável (alta resistência ao calor), anti-chamas, anti-fungos, sem costuras mecânicas e com emendas vulcanizadas a quente reforçada nos pontos de maior desgaste ou ruptura da lona, e bolsa para acondicionar a lona de cobertura</t>
  </si>
  <si>
    <t xml:space="preserve">SONORIZAÇÃO</t>
  </si>
  <si>
    <t xml:space="preserve">Valor Total</t>
  </si>
  <si>
    <r>
      <rPr>
        <sz val="11"/>
        <color rgb="FF000000"/>
        <rFont val="Calibri"/>
        <family val="0"/>
        <charset val="1"/>
      </rPr>
      <t xml:space="preserve">Sonorização do Palco/Arena: 01 DJ, 01 técnico de som, 02 caixas de som ativas - altas, 04 caixas de som ativas para tripé, 02 caixas de sub, 04 tripés de alumínio, 01 mesa de som digital, 01 microfone sem fio, 01 microfone com fio, 02 CDJ, 01 mixer para CDJ, 01 notebook, 01 rack de potências, 01 rack distribuidor de energia, cabeamento necessário e compatível com o equipamento de som </t>
    </r>
    <r>
      <rPr>
        <b val="true"/>
        <sz val="11"/>
        <color rgb="FF000000"/>
        <rFont val="Calibri"/>
        <family val="0"/>
        <charset val="1"/>
      </rPr>
      <t xml:space="preserve">OBS: As especificações completas dos equipamentos de sonorização estão no Anexo II do Termo de Referência.</t>
    </r>
  </si>
  <si>
    <t xml:space="preserve">MÃO DE OBRA (STAFF, SEGURANÇA, LIMPEZA, ETC)</t>
  </si>
  <si>
    <t xml:space="preserve">Eletricista para atuar na montagem e desmontagem, e também durante o evento, com todos os equipamentos necessários para o serviço ao qual se destina</t>
  </si>
  <si>
    <t xml:space="preserve">Locutor/animador com experiência em corridas de grande porte</t>
  </si>
  <si>
    <t xml:space="preserve">Professores para aulões no palco durante o evento</t>
  </si>
  <si>
    <t xml:space="preserve">Pipoqueiro com carrinho e todos os materiais necessários para fornecimento da pipoca (5 horas de evento)</t>
  </si>
  <si>
    <t xml:space="preserve">Produtor de montagem</t>
  </si>
  <si>
    <t xml:space="preserve">STAFFS - Entrega de Kits - dois dias – 5 pessoas por dia</t>
  </si>
  <si>
    <t xml:space="preserve">Coordenador de entrega de kit - Dois dias - 1 pessoa por dia</t>
  </si>
  <si>
    <t xml:space="preserve">Equipe (ajudantes) de Montagem do Stand de entrega de kits (incluída desmontagem)</t>
  </si>
  <si>
    <t xml:space="preserve">Equipe (ajudantes) de montagem - Carga caminhão</t>
  </si>
  <si>
    <t xml:space="preserve">Coordenador de montagem/desmontagem do evento</t>
  </si>
  <si>
    <t xml:space="preserve">Equipe (ajudantes) de montagem - um dia antes do evento - 07hs às 19hs</t>
  </si>
  <si>
    <t xml:space="preserve">Equipe (ajudantes) de desmontagem - no dia do evento - 10hs às 20hs</t>
  </si>
  <si>
    <t xml:space="preserve">STAFF Posto de água no percurso</t>
  </si>
  <si>
    <t xml:space="preserve">STAFF Ponto de água dispersão (água chegada)</t>
  </si>
  <si>
    <t xml:space="preserve">STAFF Percurso</t>
  </si>
  <si>
    <t xml:space="preserve">Coordenador de percurso e posto de água</t>
  </si>
  <si>
    <t xml:space="preserve">STAFF Dispersão</t>
  </si>
  <si>
    <t xml:space="preserve">Coordenador de largada e dispersão</t>
  </si>
  <si>
    <t xml:space="preserve">STAFF Guarda Volumes</t>
  </si>
  <si>
    <t xml:space="preserve">Coordenador de guarda volumes</t>
  </si>
  <si>
    <t xml:space="preserve">Batedores em motos com colete reflexivo para acompanhar todo o percurso até a chegada do último atleta </t>
  </si>
  <si>
    <t xml:space="preserve">Designer para criação e desenvolvimento de todas as artes, aplicações, projetos e web site</t>
  </si>
  <si>
    <t xml:space="preserve">Fotógrafo profissional por um período de 5 horas Obs.: Todas as imagens registradas devem ser disponibilizadas gratuitamente na página do evento.</t>
  </si>
  <si>
    <t xml:space="preserve">Limpeza 6hs - Montagem do evento</t>
  </si>
  <si>
    <t xml:space="preserve">Limpeza 6 hs - Durante o evento</t>
  </si>
  <si>
    <t xml:space="preserve">Limpeza 6hs - Desmontagem</t>
  </si>
  <si>
    <t xml:space="preserve">Coordenador de limpeza/arena</t>
  </si>
  <si>
    <t xml:space="preserve">Segurança 12 horas - Um dia antes do evento - 06h às 18h</t>
  </si>
  <si>
    <t xml:space="preserve">Segurança 12 horas - Um dia antes do evento - 18h às 06h</t>
  </si>
  <si>
    <t xml:space="preserve">Segurança 06 horas - No dia do evento - 06h às 12h</t>
  </si>
  <si>
    <t xml:space="preserve">Segurança 06 horas - No dia do evento - 12h às 18h</t>
  </si>
  <si>
    <t xml:space="preserve">Projeto de bombeiro e locação de extintores</t>
  </si>
  <si>
    <t xml:space="preserve">LOGÍSTICA</t>
  </si>
  <si>
    <t xml:space="preserve">Autorizações, licenças, preços públicos e taxas diversas (Alvarás - Licenciamento em órgãos públicos) - serviço</t>
  </si>
  <si>
    <t xml:space="preserve">Documento operacional de trânsito, implantação de desvios de trânsito e sinalização do percurso - serviço</t>
  </si>
  <si>
    <t xml:space="preserve">Grades de ferro para isolamento em aço galvanizado - Medida 2mx1m</t>
  </si>
  <si>
    <t xml:space="preserve">Seguro atletas com cobertura mínima de responsabilidade civil e danos pessoais</t>
  </si>
  <si>
    <t xml:space="preserve">Ambulância tipo D, de suporte avançado ou UTI móvel, destinado ao atendimento e transporte de pacientes de alto risco em emergências pré-hospitalares e/ ou de transporte inter-hospitalar que necessitam de cuidados médicos intensivos. Deve contar com os equipamentos médicos necessários para esta função e, no mínimo, 3 profissionais (motorista, enfermeiro e médico)</t>
  </si>
  <si>
    <t xml:space="preserve">Rádios comunicadores com alcance mínimo de 8km e 18 canais</t>
  </si>
  <si>
    <t xml:space="preserve">Caminhão para frete dos materiais necessários para o evento</t>
  </si>
  <si>
    <t xml:space="preserve">Caminhonete para fretes</t>
  </si>
  <si>
    <t xml:space="preserve">Transporte de passageiros - limpeza e distribuição de Staffs (Kombi /van)</t>
  </si>
  <si>
    <t xml:space="preserve">Página para inscrições, publicação do regulamento, fotos e controle de inscritos</t>
  </si>
  <si>
    <t xml:space="preserve">Gestão Organizacional do Evento</t>
  </si>
  <si>
    <t xml:space="preserve">PREMIAÇÃO E KITS</t>
  </si>
  <si>
    <t xml:space="preserve">Medalhas de participação de 7cm em metal zamac fundido em alta precisão, com banho eletrolítico e fita personalizada e gravada no processo de sublimação (colorida) frente e verso. Largura da fita: 2 até 3cm</t>
  </si>
  <si>
    <t xml:space="preserve">Camisas para os atletas 100% poliamida, tecido em 1 (uma) cor, estampa em 2 (duas) cores , frente e costas. Tamanhos P, M, G e GG</t>
  </si>
  <si>
    <t xml:space="preserve">MATERIAIS DIVERSOS</t>
  </si>
  <si>
    <t xml:space="preserve">Buzinas a gás para largada</t>
  </si>
  <si>
    <t xml:space="preserve">Abraçadeiras de nylon - 40 cm - Pacotes com 200 </t>
  </si>
  <si>
    <t xml:space="preserve">Paletes para colocação no chão do guarda-volumes – 30 m²</t>
  </si>
  <si>
    <t xml:space="preserve">Material de guarda-volumes: 1.500 sacos plásticos ou sacolas descartáveis de, aproximadamente, 60cmx40cm, canetas, pincéis atômicos, grampeadores, etiquetas e outros materiais que se julgar necessários. </t>
  </si>
  <si>
    <t xml:space="preserve">Água mineral - caixas com 48 copos de 200 ml</t>
  </si>
  <si>
    <t xml:space="preserve">Gelo para arena e percurso - sacos de gelo em escamas de 20kg</t>
  </si>
  <si>
    <t xml:space="preserve">Frutas – 1.500 bananas</t>
  </si>
  <si>
    <t xml:space="preserve">Número de peito</t>
  </si>
  <si>
    <t xml:space="preserve">Faixas de pano para sinalização do percurso</t>
  </si>
  <si>
    <t xml:space="preserve">Banner Backdrop Palco - Aproximadamente 15m2 - Impressão digital colorida 720dpi em lona com acabamento reforçado, com ilhós</t>
  </si>
  <si>
    <t xml:space="preserve">Banners Testeiras Tendas - medida 500cm x 40cm - impressão digital colorida 720dpi em lona com acabamento reforçado, com ilhós</t>
  </si>
  <si>
    <t xml:space="preserve">Banner Backdrop Fotos - 12m2 (400cm x 300cm) - Impressão digital colorida 720dpi em lona com acabamento reoforçado, com ilhós</t>
  </si>
  <si>
    <t xml:space="preserve">Banner pórtico de largada/chegada (1 pórtico) - Aproximadamente 14 m2 – Impressão digital colorida 720 dpi em lona com acabamento reforçado, com ilhós. Testeira: 400 cm x 100 cm. Pilares: 50 cm x 300 cm.   </t>
  </si>
  <si>
    <t xml:space="preserve">Banners Placa de Km para grade, 2m² cada (200cm x 100cm), impressão digital colorida 720dpi em lona com acabamento reforçado, com ilhós</t>
  </si>
  <si>
    <t xml:space="preserve">TOTAL</t>
  </si>
  <si>
    <t xml:space="preserve">* O valor total deve englobar todos os custos necessários à realização da caminhada, incluindo todos os fretes e transportes necessários.  </t>
  </si>
</sst>
</file>

<file path=xl/styles.xml><?xml version="1.0" encoding="utf-8"?>
<styleSheet xmlns="http://schemas.openxmlformats.org/spreadsheetml/2006/main">
  <numFmts count="5">
    <numFmt numFmtId="164" formatCode="General"/>
    <numFmt numFmtId="165" formatCode="[$R$-416]\ #,##0.00;\-[$R$-416]\ #,##0.00"/>
    <numFmt numFmtId="166" formatCode="_-[$R$-416]\ * #,##0.00_-;\-[$R$-416]\ * #,##0.00_-;_-[$R$-416]\ * \-??_-;_-@"/>
    <numFmt numFmtId="167" formatCode="[$R$-416]\ #,##0.00;[RED]\-[$R$-416]\ #,##0.00"/>
    <numFmt numFmtId="168" formatCode="#,##0"/>
  </numFmts>
  <fonts count="5">
    <font>
      <sz val="11"/>
      <color rgb="FF000000"/>
      <name val="Calibri"/>
      <family val="0"/>
      <charset val="1"/>
    </font>
    <font>
      <sz val="10"/>
      <name val="Arial"/>
      <family val="0"/>
    </font>
    <font>
      <sz val="10"/>
      <name val="Arial"/>
      <family val="0"/>
    </font>
    <font>
      <sz val="10"/>
      <name val="Arial"/>
      <family val="0"/>
    </font>
    <font>
      <b val="true"/>
      <sz val="11"/>
      <color rgb="FF000000"/>
      <name val="Calibri"/>
      <family val="0"/>
      <charset val="1"/>
    </font>
  </fonts>
  <fills count="3">
    <fill>
      <patternFill patternType="none"/>
    </fill>
    <fill>
      <patternFill patternType="gray125"/>
    </fill>
    <fill>
      <patternFill patternType="solid">
        <fgColor rgb="FFE7E6E6"/>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4" fontId="4" fillId="2" borderId="1" xfId="0" applyFont="true" applyBorder="true" applyAlignment="true" applyProtection="true">
      <alignment horizontal="center"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true" indent="0" shrinkToFit="false"/>
      <protection locked="true" hidden="false"/>
    </xf>
    <xf numFmtId="165" fontId="4" fillId="0" borderId="1" xfId="0" applyFont="true" applyBorder="true" applyAlignment="true" applyProtection="true">
      <alignment horizontal="center" vertical="bottom" textRotation="0" wrapText="tru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left" vertical="center" textRotation="0" wrapText="true" indent="0" shrinkToFit="false"/>
      <protection locked="true" hidden="false"/>
    </xf>
    <xf numFmtId="165" fontId="0" fillId="0" borderId="1" xfId="0" applyFont="true" applyBorder="true" applyAlignment="true" applyProtection="true">
      <alignment horizontal="center" vertical="center" textRotation="0" wrapText="true" indent="0" shrinkToFit="false"/>
      <protection locked="true" hidden="false"/>
    </xf>
    <xf numFmtId="166" fontId="0" fillId="0" borderId="1" xfId="0" applyFont="true" applyBorder="true" applyAlignment="true" applyProtection="true">
      <alignment horizontal="general" vertical="center" textRotation="0" wrapText="true" indent="0" shrinkToFit="false"/>
      <protection locked="true" hidden="false"/>
    </xf>
    <xf numFmtId="167" fontId="0" fillId="0" borderId="1" xfId="0" applyFont="fals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6" fontId="0" fillId="0" borderId="0" xfId="0" applyFont="false" applyBorder="fals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center" textRotation="0" wrapText="true" indent="0" shrinkToFit="false"/>
      <protection locked="true" hidden="false"/>
    </xf>
    <xf numFmtId="164" fontId="0" fillId="0" borderId="1" xfId="0" applyFont="true" applyBorder="true" applyAlignment="true" applyProtection="true">
      <alignment horizontal="general" vertical="bottom" textRotation="0" wrapText="tru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5" fontId="4"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general" vertical="center" textRotation="0" wrapText="false" indent="0" shrinkToFit="false"/>
      <protection locked="true" hidden="false"/>
    </xf>
    <xf numFmtId="165" fontId="0" fillId="0" borderId="1" xfId="0" applyFont="true" applyBorder="true" applyAlignment="true" applyProtection="true">
      <alignment horizontal="general" vertical="center" textRotation="0" wrapText="true" indent="0" shrinkToFit="false"/>
      <protection locked="true" hidden="false"/>
    </xf>
    <xf numFmtId="168" fontId="0" fillId="0" borderId="1" xfId="0" applyFont="true" applyBorder="true" applyAlignment="true" applyProtection="true">
      <alignment horizontal="center" vertical="center" textRotation="0" wrapText="true" indent="0" shrinkToFit="false"/>
      <protection locked="true" hidden="false"/>
    </xf>
    <xf numFmtId="166" fontId="4" fillId="0" borderId="1" xfId="0" applyFont="true" applyBorder="tru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E7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G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G6" activeCellId="0" sqref="G6"/>
    </sheetView>
  </sheetViews>
  <sheetFormatPr defaultColWidth="14.625" defaultRowHeight="13.8" zeroHeight="false" outlineLevelRow="0" outlineLevelCol="0"/>
  <cols>
    <col collapsed="false" customWidth="true" hidden="false" outlineLevel="0" max="1" min="1" style="1" width="11.43"/>
    <col collapsed="false" customWidth="true" hidden="false" outlineLevel="0" max="2" min="2" style="1" width="59.85"/>
    <col collapsed="false" customWidth="true" hidden="false" outlineLevel="0" max="3" min="3" style="1" width="21.71"/>
    <col collapsed="false" customWidth="true" hidden="false" outlineLevel="0" max="4" min="4" style="2" width="20.14"/>
    <col collapsed="false" customWidth="true" hidden="false" outlineLevel="0" max="5" min="5" style="1" width="29.76"/>
    <col collapsed="false" customWidth="true" hidden="false" outlineLevel="0" max="6" min="6" style="1" width="8.71"/>
    <col collapsed="false" customWidth="true" hidden="false" outlineLevel="0" max="7" min="7" style="1" width="18.61"/>
    <col collapsed="false" customWidth="true" hidden="false" outlineLevel="0" max="23" min="8" style="1" width="8.71"/>
  </cols>
  <sheetData>
    <row r="1" customFormat="false" ht="13.8" hidden="false" customHeight="false" outlineLevel="0" collapsed="false">
      <c r="A1" s="3" t="s">
        <v>0</v>
      </c>
      <c r="B1" s="3"/>
      <c r="C1" s="3"/>
      <c r="D1" s="3"/>
      <c r="E1" s="3"/>
    </row>
    <row r="2" customFormat="false" ht="13.8" hidden="false" customHeight="false" outlineLevel="0" collapsed="false">
      <c r="A2" s="4" t="s">
        <v>1</v>
      </c>
      <c r="B2" s="4" t="s">
        <v>2</v>
      </c>
      <c r="C2" s="4" t="s">
        <v>3</v>
      </c>
      <c r="D2" s="5" t="s">
        <v>4</v>
      </c>
      <c r="E2" s="4" t="s">
        <v>5</v>
      </c>
    </row>
    <row r="3" customFormat="false" ht="38.25" hidden="false" customHeight="true" outlineLevel="0" collapsed="false">
      <c r="A3" s="6" t="n">
        <v>1</v>
      </c>
      <c r="B3" s="7" t="s">
        <v>6</v>
      </c>
      <c r="C3" s="6" t="n">
        <v>1</v>
      </c>
      <c r="D3" s="8"/>
      <c r="E3" s="9" t="n">
        <f aca="false">C3*D3</f>
        <v>0</v>
      </c>
    </row>
    <row r="4" customFormat="false" ht="21.75" hidden="false" customHeight="true" outlineLevel="0" collapsed="false">
      <c r="A4" s="6" t="n">
        <v>2</v>
      </c>
      <c r="B4" s="7" t="s">
        <v>7</v>
      </c>
      <c r="C4" s="6" t="n">
        <v>1</v>
      </c>
      <c r="D4" s="10"/>
      <c r="E4" s="9" t="n">
        <f aca="false">C4*D4</f>
        <v>0</v>
      </c>
    </row>
    <row r="5" customFormat="false" ht="21.75" hidden="false" customHeight="true" outlineLevel="0" collapsed="false">
      <c r="A5" s="6" t="n">
        <v>3</v>
      </c>
      <c r="B5" s="11" t="s">
        <v>8</v>
      </c>
      <c r="C5" s="6" t="n">
        <v>1</v>
      </c>
      <c r="D5" s="8"/>
      <c r="E5" s="9" t="n">
        <f aca="false">C5*D5</f>
        <v>0</v>
      </c>
    </row>
    <row r="6" customFormat="false" ht="77.25" hidden="false" customHeight="true" outlineLevel="0" collapsed="false">
      <c r="A6" s="6" t="n">
        <v>4</v>
      </c>
      <c r="B6" s="7" t="s">
        <v>9</v>
      </c>
      <c r="C6" s="6" t="n">
        <v>1</v>
      </c>
      <c r="D6" s="8"/>
      <c r="E6" s="9" t="n">
        <f aca="false">C6*D6</f>
        <v>0</v>
      </c>
      <c r="G6" s="12"/>
    </row>
    <row r="7" customFormat="false" ht="94" hidden="false" customHeight="true" outlineLevel="0" collapsed="false">
      <c r="A7" s="6" t="n">
        <v>5</v>
      </c>
      <c r="B7" s="7" t="s">
        <v>10</v>
      </c>
      <c r="C7" s="6" t="n">
        <v>5</v>
      </c>
      <c r="D7" s="8"/>
      <c r="E7" s="9" t="n">
        <f aca="false">C7*D7</f>
        <v>0</v>
      </c>
      <c r="G7" s="12"/>
    </row>
    <row r="8" customFormat="false" ht="93" hidden="false" customHeight="true" outlineLevel="0" collapsed="false">
      <c r="A8" s="6" t="n">
        <v>6</v>
      </c>
      <c r="B8" s="7" t="s">
        <v>11</v>
      </c>
      <c r="C8" s="6" t="n">
        <v>13</v>
      </c>
      <c r="D8" s="8"/>
      <c r="E8" s="9" t="n">
        <f aca="false">C8*D8</f>
        <v>0</v>
      </c>
    </row>
    <row r="9" customFormat="false" ht="35.05" hidden="false" customHeight="false" outlineLevel="0" collapsed="false">
      <c r="A9" s="6" t="n">
        <v>7</v>
      </c>
      <c r="B9" s="7" t="s">
        <v>12</v>
      </c>
      <c r="C9" s="6" t="n">
        <v>6</v>
      </c>
      <c r="D9" s="8"/>
      <c r="E9" s="9" t="n">
        <f aca="false">C9*D9</f>
        <v>0</v>
      </c>
    </row>
    <row r="10" customFormat="false" ht="35.05" hidden="false" customHeight="false" outlineLevel="0" collapsed="false">
      <c r="A10" s="6" t="n">
        <v>8</v>
      </c>
      <c r="B10" s="7" t="s">
        <v>13</v>
      </c>
      <c r="C10" s="6" t="n">
        <v>1</v>
      </c>
      <c r="D10" s="8"/>
      <c r="E10" s="9" t="n">
        <f aca="false">C10*D10</f>
        <v>0</v>
      </c>
    </row>
    <row r="11" customFormat="false" ht="23.85" hidden="false" customHeight="false" outlineLevel="0" collapsed="false">
      <c r="A11" s="6" t="n">
        <v>9</v>
      </c>
      <c r="B11" s="7" t="s">
        <v>14</v>
      </c>
      <c r="C11" s="6" t="n">
        <v>1</v>
      </c>
      <c r="D11" s="8"/>
      <c r="E11" s="9" t="n">
        <f aca="false">C11*D11</f>
        <v>0</v>
      </c>
    </row>
    <row r="12" customFormat="false" ht="23.85" hidden="false" customHeight="false" outlineLevel="0" collapsed="false">
      <c r="A12" s="6" t="n">
        <v>10</v>
      </c>
      <c r="B12" s="7" t="s">
        <v>15</v>
      </c>
      <c r="C12" s="6" t="n">
        <v>8</v>
      </c>
      <c r="D12" s="8"/>
      <c r="E12" s="9" t="n">
        <f aca="false">C12*D12</f>
        <v>0</v>
      </c>
    </row>
    <row r="13" customFormat="false" ht="23.85" hidden="false" customHeight="false" outlineLevel="0" collapsed="false">
      <c r="A13" s="6" t="n">
        <v>11</v>
      </c>
      <c r="B13" s="13" t="s">
        <v>16</v>
      </c>
      <c r="C13" s="6" t="n">
        <v>2</v>
      </c>
      <c r="D13" s="8"/>
      <c r="E13" s="9" t="n">
        <f aca="false">C13*D13</f>
        <v>0</v>
      </c>
    </row>
    <row r="14" customFormat="false" ht="32.25" hidden="false" customHeight="true" outlineLevel="0" collapsed="false">
      <c r="A14" s="6" t="n">
        <v>12</v>
      </c>
      <c r="B14" s="7" t="s">
        <v>17</v>
      </c>
      <c r="C14" s="6" t="n">
        <v>1</v>
      </c>
      <c r="D14" s="8"/>
      <c r="E14" s="9" t="n">
        <f aca="false">C14*D14</f>
        <v>0</v>
      </c>
    </row>
    <row r="15" customFormat="false" ht="13.8" hidden="false" customHeight="false" outlineLevel="0" collapsed="false">
      <c r="A15" s="6" t="n">
        <v>13</v>
      </c>
      <c r="B15" s="7" t="s">
        <v>18</v>
      </c>
      <c r="C15" s="6" t="n">
        <v>15</v>
      </c>
      <c r="D15" s="8"/>
      <c r="E15" s="9" t="n">
        <f aca="false">C15*D15</f>
        <v>0</v>
      </c>
    </row>
    <row r="16" customFormat="false" ht="13.8" hidden="false" customHeight="false" outlineLevel="0" collapsed="false">
      <c r="A16" s="6" t="n">
        <v>14</v>
      </c>
      <c r="B16" s="7" t="s">
        <v>19</v>
      </c>
      <c r="C16" s="6" t="n">
        <v>20</v>
      </c>
      <c r="D16" s="8"/>
      <c r="E16" s="9" t="n">
        <f aca="false">C16*D16</f>
        <v>0</v>
      </c>
    </row>
    <row r="17" customFormat="false" ht="23.85" hidden="false" customHeight="false" outlineLevel="0" collapsed="false">
      <c r="A17" s="6" t="n">
        <v>15</v>
      </c>
      <c r="B17" s="7" t="s">
        <v>20</v>
      </c>
      <c r="C17" s="6" t="n">
        <v>5</v>
      </c>
      <c r="D17" s="8"/>
      <c r="E17" s="9" t="n">
        <f aca="false">C17*D17</f>
        <v>0</v>
      </c>
    </row>
    <row r="18" customFormat="false" ht="13.8" hidden="false" customHeight="false" outlineLevel="0" collapsed="false">
      <c r="A18" s="6" t="n">
        <v>16</v>
      </c>
      <c r="B18" s="7" t="s">
        <v>21</v>
      </c>
      <c r="C18" s="6" t="n">
        <v>4</v>
      </c>
      <c r="D18" s="8"/>
      <c r="E18" s="9" t="n">
        <f aca="false">C18*D18</f>
        <v>0</v>
      </c>
    </row>
    <row r="19" customFormat="false" ht="13.8" hidden="false" customHeight="false" outlineLevel="0" collapsed="false">
      <c r="A19" s="6" t="n">
        <v>17</v>
      </c>
      <c r="B19" s="7" t="s">
        <v>22</v>
      </c>
      <c r="C19" s="6" t="n">
        <v>4</v>
      </c>
      <c r="D19" s="8"/>
      <c r="E19" s="9" t="n">
        <f aca="false">C19*D19</f>
        <v>0</v>
      </c>
    </row>
    <row r="20" customFormat="false" ht="20.85" hidden="false" customHeight="true" outlineLevel="0" collapsed="false">
      <c r="A20" s="6" t="n">
        <v>18</v>
      </c>
      <c r="B20" s="7" t="s">
        <v>23</v>
      </c>
      <c r="C20" s="6" t="n">
        <v>8</v>
      </c>
      <c r="D20" s="8"/>
      <c r="E20" s="9" t="n">
        <f aca="false">C20*D20</f>
        <v>0</v>
      </c>
    </row>
    <row r="21" customFormat="false" ht="99.95" hidden="false" customHeight="true" outlineLevel="0" collapsed="false">
      <c r="A21" s="6" t="n">
        <v>19</v>
      </c>
      <c r="B21" s="7" t="s">
        <v>24</v>
      </c>
      <c r="C21" s="6" t="n">
        <v>1</v>
      </c>
      <c r="D21" s="8"/>
      <c r="E21" s="9" t="n">
        <f aca="false">C21*D21</f>
        <v>0</v>
      </c>
    </row>
    <row r="22" customFormat="false" ht="75.35" hidden="false" customHeight="true" outlineLevel="0" collapsed="false">
      <c r="A22" s="6" t="n">
        <v>20</v>
      </c>
      <c r="B22" s="14" t="s">
        <v>25</v>
      </c>
      <c r="C22" s="6" t="n">
        <v>3</v>
      </c>
      <c r="D22" s="8"/>
      <c r="E22" s="9" t="n">
        <f aca="false">C22*D22</f>
        <v>0</v>
      </c>
    </row>
    <row r="23" customFormat="false" ht="15" hidden="false" customHeight="true" outlineLevel="0" collapsed="false">
      <c r="A23" s="15" t="s">
        <v>26</v>
      </c>
      <c r="B23" s="15"/>
      <c r="C23" s="15"/>
      <c r="D23" s="15"/>
      <c r="E23" s="15"/>
    </row>
    <row r="24" customFormat="false" ht="15.75" hidden="false" customHeight="true" outlineLevel="0" collapsed="false">
      <c r="A24" s="15" t="s">
        <v>1</v>
      </c>
      <c r="B24" s="15" t="s">
        <v>2</v>
      </c>
      <c r="C24" s="15" t="s">
        <v>3</v>
      </c>
      <c r="D24" s="16" t="s">
        <v>4</v>
      </c>
      <c r="E24" s="15" t="s">
        <v>27</v>
      </c>
    </row>
    <row r="25" customFormat="false" ht="91" hidden="false" customHeight="false" outlineLevel="0" collapsed="false">
      <c r="A25" s="6" t="n">
        <v>21</v>
      </c>
      <c r="B25" s="7" t="s">
        <v>28</v>
      </c>
      <c r="C25" s="6" t="n">
        <v>1</v>
      </c>
      <c r="D25" s="8"/>
      <c r="E25" s="9" t="n">
        <f aca="false">C25*D25</f>
        <v>0</v>
      </c>
    </row>
    <row r="26" customFormat="false" ht="15.75" hidden="false" customHeight="true" outlineLevel="0" collapsed="false">
      <c r="A26" s="15" t="s">
        <v>29</v>
      </c>
      <c r="B26" s="15"/>
      <c r="C26" s="15"/>
      <c r="D26" s="15"/>
      <c r="E26" s="15"/>
    </row>
    <row r="27" customFormat="false" ht="15.75" hidden="false" customHeight="true" outlineLevel="0" collapsed="false">
      <c r="A27" s="15" t="s">
        <v>1</v>
      </c>
      <c r="B27" s="15" t="s">
        <v>2</v>
      </c>
      <c r="C27" s="15" t="s">
        <v>3</v>
      </c>
      <c r="D27" s="16" t="s">
        <v>4</v>
      </c>
      <c r="E27" s="15" t="s">
        <v>27</v>
      </c>
    </row>
    <row r="28" customFormat="false" ht="32.05" hidden="false" customHeight="true" outlineLevel="0" collapsed="false">
      <c r="A28" s="6" t="n">
        <v>22</v>
      </c>
      <c r="B28" s="7" t="s">
        <v>30</v>
      </c>
      <c r="C28" s="6" t="n">
        <v>1</v>
      </c>
      <c r="D28" s="8"/>
      <c r="E28" s="9" t="n">
        <f aca="false">C28*D28</f>
        <v>0</v>
      </c>
    </row>
    <row r="29" customFormat="false" ht="15.75" hidden="false" customHeight="true" outlineLevel="0" collapsed="false">
      <c r="A29" s="6" t="n">
        <v>23</v>
      </c>
      <c r="B29" s="7" t="s">
        <v>31</v>
      </c>
      <c r="C29" s="6" t="n">
        <v>1</v>
      </c>
      <c r="D29" s="8"/>
      <c r="E29" s="9" t="n">
        <f aca="false">C29*D29</f>
        <v>0</v>
      </c>
    </row>
    <row r="30" customFormat="false" ht="15.75" hidden="false" customHeight="true" outlineLevel="0" collapsed="false">
      <c r="A30" s="6" t="n">
        <v>24</v>
      </c>
      <c r="B30" s="7" t="s">
        <v>32</v>
      </c>
      <c r="C30" s="6" t="n">
        <v>1</v>
      </c>
      <c r="D30" s="8"/>
      <c r="E30" s="9" t="n">
        <f aca="false">C30*D30</f>
        <v>0</v>
      </c>
    </row>
    <row r="31" customFormat="false" ht="19.4" hidden="false" customHeight="true" outlineLevel="0" collapsed="false">
      <c r="A31" s="6" t="n">
        <v>25</v>
      </c>
      <c r="B31" s="7" t="s">
        <v>33</v>
      </c>
      <c r="C31" s="6" t="n">
        <v>1</v>
      </c>
      <c r="D31" s="8"/>
      <c r="E31" s="9" t="n">
        <f aca="false">C31*D31</f>
        <v>0</v>
      </c>
    </row>
    <row r="32" customFormat="false" ht="15.75" hidden="false" customHeight="true" outlineLevel="0" collapsed="false">
      <c r="A32" s="6" t="n">
        <v>26</v>
      </c>
      <c r="B32" s="7" t="s">
        <v>34</v>
      </c>
      <c r="C32" s="6" t="n">
        <v>1</v>
      </c>
      <c r="D32" s="8"/>
      <c r="E32" s="9" t="n">
        <f aca="false">C32*D32</f>
        <v>0</v>
      </c>
    </row>
    <row r="33" customFormat="false" ht="15.75" hidden="false" customHeight="true" outlineLevel="0" collapsed="false">
      <c r="A33" s="6" t="n">
        <v>27</v>
      </c>
      <c r="B33" s="7" t="s">
        <v>35</v>
      </c>
      <c r="C33" s="6" t="n">
        <v>10</v>
      </c>
      <c r="D33" s="8"/>
      <c r="E33" s="9" t="n">
        <f aca="false">C33*D33</f>
        <v>0</v>
      </c>
    </row>
    <row r="34" customFormat="false" ht="15.75" hidden="false" customHeight="true" outlineLevel="0" collapsed="false">
      <c r="A34" s="6" t="n">
        <v>28</v>
      </c>
      <c r="B34" s="7" t="s">
        <v>36</v>
      </c>
      <c r="C34" s="6" t="n">
        <v>2</v>
      </c>
      <c r="D34" s="8"/>
      <c r="E34" s="9" t="n">
        <f aca="false">C34*D34</f>
        <v>0</v>
      </c>
    </row>
    <row r="35" customFormat="false" ht="15.75" hidden="false" customHeight="true" outlineLevel="0" collapsed="false">
      <c r="A35" s="6" t="n">
        <v>29</v>
      </c>
      <c r="B35" s="7" t="s">
        <v>37</v>
      </c>
      <c r="C35" s="6" t="n">
        <v>3</v>
      </c>
      <c r="D35" s="8"/>
      <c r="E35" s="9" t="n">
        <f aca="false">C35*D35</f>
        <v>0</v>
      </c>
    </row>
    <row r="36" customFormat="false" ht="15.75" hidden="false" customHeight="true" outlineLevel="0" collapsed="false">
      <c r="A36" s="6" t="n">
        <v>30</v>
      </c>
      <c r="B36" s="7" t="s">
        <v>38</v>
      </c>
      <c r="C36" s="6" t="n">
        <v>3</v>
      </c>
      <c r="D36" s="8"/>
      <c r="E36" s="9" t="n">
        <f aca="false">C36*D36</f>
        <v>0</v>
      </c>
    </row>
    <row r="37" customFormat="false" ht="15.75" hidden="false" customHeight="true" outlineLevel="0" collapsed="false">
      <c r="A37" s="6" t="n">
        <v>31</v>
      </c>
      <c r="B37" s="7" t="s">
        <v>39</v>
      </c>
      <c r="C37" s="6" t="n">
        <v>1</v>
      </c>
      <c r="D37" s="8"/>
      <c r="E37" s="9" t="n">
        <f aca="false">C37*D37</f>
        <v>0</v>
      </c>
    </row>
    <row r="38" customFormat="false" ht="23.85" hidden="false" customHeight="false" outlineLevel="0" collapsed="false">
      <c r="A38" s="6" t="n">
        <v>32</v>
      </c>
      <c r="B38" s="7" t="s">
        <v>40</v>
      </c>
      <c r="C38" s="6" t="n">
        <v>6</v>
      </c>
      <c r="D38" s="8"/>
      <c r="E38" s="9" t="n">
        <f aca="false">C38*D38</f>
        <v>0</v>
      </c>
    </row>
    <row r="39" customFormat="false" ht="13.8" hidden="false" customHeight="false" outlineLevel="0" collapsed="false">
      <c r="A39" s="6" t="n">
        <v>33</v>
      </c>
      <c r="B39" s="7" t="s">
        <v>41</v>
      </c>
      <c r="C39" s="6" t="n">
        <v>4</v>
      </c>
      <c r="D39" s="8"/>
      <c r="E39" s="9" t="n">
        <f aca="false">C39*D39</f>
        <v>0</v>
      </c>
    </row>
    <row r="40" customFormat="false" ht="13.8" hidden="false" customHeight="false" outlineLevel="0" collapsed="false">
      <c r="A40" s="6" t="n">
        <v>34</v>
      </c>
      <c r="B40" s="7" t="s">
        <v>42</v>
      </c>
      <c r="C40" s="6" t="n">
        <v>4</v>
      </c>
      <c r="D40" s="8"/>
      <c r="E40" s="9" t="n">
        <f aca="false">C40*D40</f>
        <v>0</v>
      </c>
    </row>
    <row r="41" customFormat="false" ht="15.75" hidden="false" customHeight="true" outlineLevel="0" collapsed="false">
      <c r="A41" s="6" t="n">
        <v>35</v>
      </c>
      <c r="B41" s="7" t="s">
        <v>43</v>
      </c>
      <c r="C41" s="6" t="n">
        <v>4</v>
      </c>
      <c r="D41" s="8"/>
      <c r="E41" s="9" t="n">
        <f aca="false">C41*D41</f>
        <v>0</v>
      </c>
    </row>
    <row r="42" customFormat="false" ht="15.75" hidden="false" customHeight="true" outlineLevel="0" collapsed="false">
      <c r="A42" s="6" t="n">
        <v>36</v>
      </c>
      <c r="B42" s="7" t="s">
        <v>44</v>
      </c>
      <c r="C42" s="6" t="n">
        <v>10</v>
      </c>
      <c r="D42" s="8"/>
      <c r="E42" s="9" t="n">
        <f aca="false">C42*D42</f>
        <v>0</v>
      </c>
    </row>
    <row r="43" customFormat="false" ht="15.75" hidden="false" customHeight="true" outlineLevel="0" collapsed="false">
      <c r="A43" s="6" t="n">
        <v>37</v>
      </c>
      <c r="B43" s="7" t="s">
        <v>45</v>
      </c>
      <c r="C43" s="6" t="n">
        <v>1</v>
      </c>
      <c r="D43" s="8"/>
      <c r="E43" s="9" t="n">
        <f aca="false">C43*D43</f>
        <v>0</v>
      </c>
    </row>
    <row r="44" customFormat="false" ht="15.75" hidden="false" customHeight="true" outlineLevel="0" collapsed="false">
      <c r="A44" s="6" t="n">
        <v>38</v>
      </c>
      <c r="B44" s="7" t="s">
        <v>46</v>
      </c>
      <c r="C44" s="6" t="n">
        <v>12</v>
      </c>
      <c r="D44" s="8"/>
      <c r="E44" s="9" t="n">
        <f aca="false">C44*D44</f>
        <v>0</v>
      </c>
    </row>
    <row r="45" customFormat="false" ht="15.75" hidden="false" customHeight="true" outlineLevel="0" collapsed="false">
      <c r="A45" s="6" t="n">
        <v>39</v>
      </c>
      <c r="B45" s="7" t="s">
        <v>47</v>
      </c>
      <c r="C45" s="6" t="n">
        <v>1</v>
      </c>
      <c r="D45" s="8"/>
      <c r="E45" s="9" t="n">
        <f aca="false">C45*D45</f>
        <v>0</v>
      </c>
    </row>
    <row r="46" customFormat="false" ht="15.75" hidden="false" customHeight="true" outlineLevel="0" collapsed="false">
      <c r="A46" s="6" t="n">
        <v>40</v>
      </c>
      <c r="B46" s="7" t="s">
        <v>48</v>
      </c>
      <c r="C46" s="6" t="n">
        <v>4</v>
      </c>
      <c r="D46" s="8"/>
      <c r="E46" s="9" t="n">
        <f aca="false">C46*D46</f>
        <v>0</v>
      </c>
    </row>
    <row r="47" customFormat="false" ht="15.75" hidden="false" customHeight="true" outlineLevel="0" collapsed="false">
      <c r="A47" s="6" t="n">
        <v>41</v>
      </c>
      <c r="B47" s="7" t="s">
        <v>49</v>
      </c>
      <c r="C47" s="6" t="n">
        <v>1</v>
      </c>
      <c r="D47" s="8"/>
      <c r="E47" s="9" t="n">
        <f aca="false">C47*D47</f>
        <v>0</v>
      </c>
    </row>
    <row r="48" customFormat="false" ht="23.85" hidden="false" customHeight="false" outlineLevel="0" collapsed="false">
      <c r="A48" s="6" t="n">
        <v>42</v>
      </c>
      <c r="B48" s="7" t="s">
        <v>50</v>
      </c>
      <c r="C48" s="6" t="n">
        <v>2</v>
      </c>
      <c r="D48" s="8"/>
      <c r="E48" s="9" t="n">
        <f aca="false">C48*D48</f>
        <v>0</v>
      </c>
    </row>
    <row r="49" customFormat="false" ht="23.85" hidden="false" customHeight="false" outlineLevel="0" collapsed="false">
      <c r="A49" s="6" t="n">
        <v>43</v>
      </c>
      <c r="B49" s="7" t="s">
        <v>51</v>
      </c>
      <c r="C49" s="6" t="n">
        <v>1</v>
      </c>
      <c r="D49" s="8"/>
      <c r="E49" s="9" t="n">
        <f aca="false">C49*D49</f>
        <v>0</v>
      </c>
    </row>
    <row r="50" customFormat="false" ht="35.05" hidden="false" customHeight="false" outlineLevel="0" collapsed="false">
      <c r="A50" s="6" t="n">
        <v>44</v>
      </c>
      <c r="B50" s="7" t="s">
        <v>52</v>
      </c>
      <c r="C50" s="6" t="n">
        <v>1</v>
      </c>
      <c r="D50" s="8"/>
      <c r="E50" s="9" t="n">
        <f aca="false">C50*D50</f>
        <v>0</v>
      </c>
    </row>
    <row r="51" customFormat="false" ht="15.75" hidden="false" customHeight="true" outlineLevel="0" collapsed="false">
      <c r="A51" s="6" t="n">
        <v>45</v>
      </c>
      <c r="B51" s="7" t="s">
        <v>53</v>
      </c>
      <c r="C51" s="6" t="n">
        <v>2</v>
      </c>
      <c r="D51" s="8"/>
      <c r="E51" s="9" t="n">
        <f aca="false">C51*D51</f>
        <v>0</v>
      </c>
    </row>
    <row r="52" customFormat="false" ht="15.75" hidden="false" customHeight="true" outlineLevel="0" collapsed="false">
      <c r="A52" s="6" t="n">
        <v>46</v>
      </c>
      <c r="B52" s="7" t="s">
        <v>54</v>
      </c>
      <c r="C52" s="6" t="n">
        <v>14</v>
      </c>
      <c r="D52" s="8"/>
      <c r="E52" s="9" t="n">
        <f aca="false">C52*D52</f>
        <v>0</v>
      </c>
    </row>
    <row r="53" customFormat="false" ht="15.75" hidden="false" customHeight="true" outlineLevel="0" collapsed="false">
      <c r="A53" s="6" t="n">
        <v>47</v>
      </c>
      <c r="B53" s="7" t="s">
        <v>55</v>
      </c>
      <c r="C53" s="6" t="n">
        <v>2</v>
      </c>
      <c r="D53" s="8"/>
      <c r="E53" s="9" t="n">
        <f aca="false">C53*D53</f>
        <v>0</v>
      </c>
    </row>
    <row r="54" customFormat="false" ht="15.75" hidden="false" customHeight="true" outlineLevel="0" collapsed="false">
      <c r="A54" s="6" t="n">
        <v>48</v>
      </c>
      <c r="B54" s="7" t="s">
        <v>56</v>
      </c>
      <c r="C54" s="6" t="n">
        <v>1</v>
      </c>
      <c r="D54" s="8"/>
      <c r="E54" s="9" t="n">
        <f aca="false">C54*D54</f>
        <v>0</v>
      </c>
    </row>
    <row r="55" customFormat="false" ht="15.75" hidden="false" customHeight="true" outlineLevel="0" collapsed="false">
      <c r="A55" s="6" t="n">
        <v>49</v>
      </c>
      <c r="B55" s="7" t="s">
        <v>57</v>
      </c>
      <c r="C55" s="6" t="n">
        <v>2</v>
      </c>
      <c r="D55" s="8"/>
      <c r="E55" s="9" t="n">
        <f aca="false">C55*D55</f>
        <v>0</v>
      </c>
    </row>
    <row r="56" customFormat="false" ht="15.75" hidden="false" customHeight="true" outlineLevel="0" collapsed="false">
      <c r="A56" s="6" t="n">
        <v>50</v>
      </c>
      <c r="B56" s="7" t="s">
        <v>58</v>
      </c>
      <c r="C56" s="6" t="n">
        <v>3</v>
      </c>
      <c r="D56" s="8"/>
      <c r="E56" s="9" t="n">
        <f aca="false">C56*D56</f>
        <v>0</v>
      </c>
    </row>
    <row r="57" customFormat="false" ht="15.75" hidden="false" customHeight="true" outlineLevel="0" collapsed="false">
      <c r="A57" s="6" t="n">
        <v>51</v>
      </c>
      <c r="B57" s="7" t="s">
        <v>59</v>
      </c>
      <c r="C57" s="6" t="n">
        <v>4</v>
      </c>
      <c r="D57" s="8"/>
      <c r="E57" s="9" t="n">
        <f aca="false">C57*D57</f>
        <v>0</v>
      </c>
    </row>
    <row r="58" customFormat="false" ht="15.75" hidden="false" customHeight="true" outlineLevel="0" collapsed="false">
      <c r="A58" s="6" t="n">
        <v>52</v>
      </c>
      <c r="B58" s="7" t="s">
        <v>60</v>
      </c>
      <c r="C58" s="6" t="n">
        <v>2</v>
      </c>
      <c r="D58" s="8"/>
      <c r="E58" s="9" t="n">
        <f aca="false">C58*D58</f>
        <v>0</v>
      </c>
    </row>
    <row r="59" customFormat="false" ht="15.75" hidden="false" customHeight="true" outlineLevel="0" collapsed="false">
      <c r="A59" s="6" t="n">
        <v>53</v>
      </c>
      <c r="B59" s="17" t="s">
        <v>61</v>
      </c>
      <c r="C59" s="6" t="n">
        <v>1</v>
      </c>
      <c r="D59" s="8"/>
      <c r="E59" s="9" t="n">
        <f aca="false">C59*D59</f>
        <v>0</v>
      </c>
    </row>
    <row r="60" customFormat="false" ht="15.75" hidden="false" customHeight="true" outlineLevel="0" collapsed="false">
      <c r="A60" s="15" t="s">
        <v>62</v>
      </c>
      <c r="B60" s="15"/>
      <c r="C60" s="15"/>
      <c r="D60" s="15"/>
      <c r="E60" s="15"/>
    </row>
    <row r="61" customFormat="false" ht="15.75" hidden="false" customHeight="true" outlineLevel="0" collapsed="false">
      <c r="A61" s="15" t="s">
        <v>1</v>
      </c>
      <c r="B61" s="15" t="s">
        <v>2</v>
      </c>
      <c r="C61" s="15" t="s">
        <v>3</v>
      </c>
      <c r="D61" s="16" t="s">
        <v>4</v>
      </c>
      <c r="E61" s="15" t="s">
        <v>27</v>
      </c>
    </row>
    <row r="62" customFormat="false" ht="20.85" hidden="false" customHeight="true" outlineLevel="0" collapsed="false">
      <c r="A62" s="6" t="n">
        <v>54</v>
      </c>
      <c r="B62" s="7" t="s">
        <v>63</v>
      </c>
      <c r="C62" s="6" t="n">
        <v>1</v>
      </c>
      <c r="D62" s="18"/>
      <c r="E62" s="9" t="n">
        <f aca="false">C62*D62</f>
        <v>0</v>
      </c>
    </row>
    <row r="63" customFormat="false" ht="22.35" hidden="false" customHeight="true" outlineLevel="0" collapsed="false">
      <c r="A63" s="6" t="n">
        <v>55</v>
      </c>
      <c r="B63" s="7" t="s">
        <v>64</v>
      </c>
      <c r="C63" s="6" t="n">
        <v>1</v>
      </c>
      <c r="D63" s="18"/>
      <c r="E63" s="9" t="n">
        <f aca="false">C63*D63</f>
        <v>0</v>
      </c>
    </row>
    <row r="64" customFormat="false" ht="13.8" hidden="false" customHeight="false" outlineLevel="0" collapsed="false">
      <c r="A64" s="6" t="n">
        <v>56</v>
      </c>
      <c r="B64" s="7" t="s">
        <v>65</v>
      </c>
      <c r="C64" s="6" t="n">
        <v>100</v>
      </c>
      <c r="D64" s="18"/>
      <c r="E64" s="9" t="n">
        <f aca="false">C64*D64</f>
        <v>0</v>
      </c>
    </row>
    <row r="65" customFormat="false" ht="23.85" hidden="false" customHeight="false" outlineLevel="0" collapsed="false">
      <c r="A65" s="6" t="n">
        <v>57</v>
      </c>
      <c r="B65" s="7" t="s">
        <v>66</v>
      </c>
      <c r="C65" s="19" t="n">
        <v>1500</v>
      </c>
      <c r="D65" s="8"/>
      <c r="E65" s="9" t="n">
        <f aca="false">C65*D65</f>
        <v>0</v>
      </c>
    </row>
    <row r="66" customFormat="false" ht="68.65" hidden="false" customHeight="false" outlineLevel="0" collapsed="false">
      <c r="A66" s="6" t="n">
        <v>58</v>
      </c>
      <c r="B66" s="7" t="s">
        <v>67</v>
      </c>
      <c r="C66" s="6" t="n">
        <v>1</v>
      </c>
      <c r="D66" s="8"/>
      <c r="E66" s="9" t="n">
        <f aca="false">C66*D66</f>
        <v>0</v>
      </c>
    </row>
    <row r="67" customFormat="false" ht="13.8" hidden="false" customHeight="false" outlineLevel="0" collapsed="false">
      <c r="A67" s="6" t="n">
        <v>59</v>
      </c>
      <c r="B67" s="7" t="s">
        <v>68</v>
      </c>
      <c r="C67" s="6" t="n">
        <v>10</v>
      </c>
      <c r="D67" s="8"/>
      <c r="E67" s="9" t="n">
        <f aca="false">C67*D67</f>
        <v>0</v>
      </c>
    </row>
    <row r="68" customFormat="false" ht="13.8" hidden="false" customHeight="false" outlineLevel="0" collapsed="false">
      <c r="A68" s="6" t="n">
        <v>60</v>
      </c>
      <c r="B68" s="7" t="s">
        <v>69</v>
      </c>
      <c r="C68" s="6" t="n">
        <v>1</v>
      </c>
      <c r="D68" s="8"/>
      <c r="E68" s="9" t="n">
        <f aca="false">C68*D68</f>
        <v>0</v>
      </c>
    </row>
    <row r="69" customFormat="false" ht="15.75" hidden="false" customHeight="true" outlineLevel="0" collapsed="false">
      <c r="A69" s="6" t="n">
        <v>61</v>
      </c>
      <c r="B69" s="7" t="s">
        <v>70</v>
      </c>
      <c r="C69" s="6" t="n">
        <v>1</v>
      </c>
      <c r="D69" s="8"/>
      <c r="E69" s="9" t="n">
        <f aca="false">C69*D69</f>
        <v>0</v>
      </c>
    </row>
    <row r="70" customFormat="false" ht="23.85" hidden="false" customHeight="false" outlineLevel="0" collapsed="false">
      <c r="A70" s="6" t="n">
        <v>62</v>
      </c>
      <c r="B70" s="7" t="s">
        <v>71</v>
      </c>
      <c r="C70" s="6" t="n">
        <v>1</v>
      </c>
      <c r="D70" s="8"/>
      <c r="E70" s="9" t="n">
        <f aca="false">C70*D70</f>
        <v>0</v>
      </c>
    </row>
    <row r="71" customFormat="false" ht="23.85" hidden="false" customHeight="false" outlineLevel="0" collapsed="false">
      <c r="A71" s="6" t="n">
        <v>63</v>
      </c>
      <c r="B71" s="7" t="s">
        <v>72</v>
      </c>
      <c r="C71" s="6" t="n">
        <v>1</v>
      </c>
      <c r="D71" s="8"/>
      <c r="E71" s="9" t="n">
        <f aca="false">C71*D71</f>
        <v>0</v>
      </c>
    </row>
    <row r="72" customFormat="false" ht="13.8" hidden="false" customHeight="false" outlineLevel="0" collapsed="false">
      <c r="A72" s="6" t="n">
        <v>64</v>
      </c>
      <c r="B72" s="7" t="s">
        <v>73</v>
      </c>
      <c r="C72" s="6" t="n">
        <v>1</v>
      </c>
      <c r="D72" s="8"/>
      <c r="E72" s="9" t="n">
        <f aca="false">C72*D72</f>
        <v>0</v>
      </c>
    </row>
    <row r="73" customFormat="false" ht="15.75" hidden="false" customHeight="true" outlineLevel="0" collapsed="false">
      <c r="A73" s="15" t="s">
        <v>74</v>
      </c>
      <c r="B73" s="15"/>
      <c r="C73" s="15"/>
      <c r="D73" s="15"/>
      <c r="E73" s="15"/>
    </row>
    <row r="74" customFormat="false" ht="15.75" hidden="false" customHeight="true" outlineLevel="0" collapsed="false">
      <c r="A74" s="15" t="s">
        <v>1</v>
      </c>
      <c r="B74" s="15" t="s">
        <v>2</v>
      </c>
      <c r="C74" s="15" t="s">
        <v>3</v>
      </c>
      <c r="D74" s="16" t="s">
        <v>4</v>
      </c>
      <c r="E74" s="15" t="s">
        <v>27</v>
      </c>
    </row>
    <row r="75" customFormat="false" ht="46.25" hidden="false" customHeight="true" outlineLevel="0" collapsed="false">
      <c r="A75" s="6" t="n">
        <v>65</v>
      </c>
      <c r="B75" s="7" t="s">
        <v>75</v>
      </c>
      <c r="C75" s="19" t="n">
        <v>1500</v>
      </c>
      <c r="D75" s="8"/>
      <c r="E75" s="9" t="n">
        <f aca="false">C75*D75</f>
        <v>0</v>
      </c>
    </row>
    <row r="76" customFormat="false" ht="23.85" hidden="false" customHeight="false" outlineLevel="0" collapsed="false">
      <c r="A76" s="6" t="n">
        <v>66</v>
      </c>
      <c r="B76" s="7" t="s">
        <v>76</v>
      </c>
      <c r="C76" s="19" t="n">
        <v>1500</v>
      </c>
      <c r="D76" s="8"/>
      <c r="E76" s="9" t="n">
        <f aca="false">C76*D76</f>
        <v>0</v>
      </c>
    </row>
    <row r="77" customFormat="false" ht="15.75" hidden="false" customHeight="true" outlineLevel="0" collapsed="false">
      <c r="A77" s="15" t="s">
        <v>77</v>
      </c>
      <c r="B77" s="15"/>
      <c r="C77" s="15"/>
      <c r="D77" s="15"/>
      <c r="E77" s="15"/>
    </row>
    <row r="78" customFormat="false" ht="15.75" hidden="false" customHeight="true" outlineLevel="0" collapsed="false">
      <c r="A78" s="15" t="s">
        <v>1</v>
      </c>
      <c r="B78" s="15" t="s">
        <v>2</v>
      </c>
      <c r="C78" s="15" t="s">
        <v>3</v>
      </c>
      <c r="D78" s="16" t="s">
        <v>4</v>
      </c>
      <c r="E78" s="15" t="s">
        <v>27</v>
      </c>
    </row>
    <row r="79" customFormat="false" ht="15.75" hidden="false" customHeight="true" outlineLevel="0" collapsed="false">
      <c r="A79" s="6" t="n">
        <v>67</v>
      </c>
      <c r="B79" s="7" t="s">
        <v>78</v>
      </c>
      <c r="C79" s="6" t="n">
        <v>1</v>
      </c>
      <c r="D79" s="8"/>
      <c r="E79" s="9" t="n">
        <v>0</v>
      </c>
    </row>
    <row r="80" customFormat="false" ht="15.75" hidden="false" customHeight="true" outlineLevel="0" collapsed="false">
      <c r="A80" s="6" t="n">
        <v>68</v>
      </c>
      <c r="B80" s="7" t="s">
        <v>79</v>
      </c>
      <c r="C80" s="6" t="n">
        <v>5</v>
      </c>
      <c r="D80" s="8"/>
      <c r="E80" s="9" t="n">
        <f aca="false">C80*D80</f>
        <v>0</v>
      </c>
    </row>
    <row r="81" customFormat="false" ht="15.75" hidden="false" customHeight="true" outlineLevel="0" collapsed="false">
      <c r="A81" s="6" t="n">
        <v>69</v>
      </c>
      <c r="B81" s="7" t="s">
        <v>80</v>
      </c>
      <c r="C81" s="6" t="n">
        <v>1</v>
      </c>
      <c r="D81" s="8"/>
      <c r="E81" s="9" t="n">
        <f aca="false">C81*D81</f>
        <v>0</v>
      </c>
    </row>
    <row r="82" customFormat="false" ht="41.75" hidden="false" customHeight="true" outlineLevel="0" collapsed="false">
      <c r="A82" s="6" t="n">
        <v>70</v>
      </c>
      <c r="B82" s="7" t="s">
        <v>81</v>
      </c>
      <c r="C82" s="6" t="n">
        <v>1</v>
      </c>
      <c r="D82" s="8"/>
      <c r="E82" s="9" t="n">
        <f aca="false">C82*D82</f>
        <v>0</v>
      </c>
    </row>
    <row r="83" customFormat="false" ht="15.75" hidden="false" customHeight="true" outlineLevel="0" collapsed="false">
      <c r="A83" s="6" t="n">
        <v>71</v>
      </c>
      <c r="B83" s="7" t="s">
        <v>82</v>
      </c>
      <c r="C83" s="6" t="n">
        <v>150</v>
      </c>
      <c r="D83" s="8"/>
      <c r="E83" s="9" t="n">
        <f aca="false">C83*D83</f>
        <v>0</v>
      </c>
    </row>
    <row r="84" customFormat="false" ht="15.75" hidden="false" customHeight="true" outlineLevel="0" collapsed="false">
      <c r="A84" s="6" t="n">
        <v>72</v>
      </c>
      <c r="B84" s="7" t="s">
        <v>83</v>
      </c>
      <c r="C84" s="6" t="n">
        <v>40</v>
      </c>
      <c r="D84" s="8"/>
      <c r="E84" s="9" t="n">
        <f aca="false">C84*D84</f>
        <v>0</v>
      </c>
    </row>
    <row r="85" customFormat="false" ht="15.75" hidden="false" customHeight="true" outlineLevel="0" collapsed="false">
      <c r="A85" s="6" t="n">
        <v>73</v>
      </c>
      <c r="B85" s="7" t="s">
        <v>84</v>
      </c>
      <c r="C85" s="19" t="n">
        <v>1</v>
      </c>
      <c r="D85" s="8"/>
      <c r="E85" s="9" t="n">
        <f aca="false">C85*D85</f>
        <v>0</v>
      </c>
    </row>
    <row r="86" customFormat="false" ht="15.75" hidden="false" customHeight="true" outlineLevel="0" collapsed="false">
      <c r="A86" s="6" t="n">
        <v>74</v>
      </c>
      <c r="B86" s="11" t="s">
        <v>85</v>
      </c>
      <c r="C86" s="19" t="n">
        <v>1500</v>
      </c>
      <c r="D86" s="8"/>
      <c r="E86" s="9" t="n">
        <f aca="false">C86*D86</f>
        <v>0</v>
      </c>
    </row>
    <row r="87" customFormat="false" ht="15.75" hidden="false" customHeight="true" outlineLevel="0" collapsed="false">
      <c r="A87" s="15"/>
      <c r="B87" s="15"/>
      <c r="C87" s="15"/>
      <c r="D87" s="15"/>
      <c r="E87" s="15"/>
    </row>
    <row r="88" customFormat="false" ht="15.75" hidden="false" customHeight="true" outlineLevel="0" collapsed="false">
      <c r="A88" s="15" t="s">
        <v>1</v>
      </c>
      <c r="B88" s="15" t="s">
        <v>2</v>
      </c>
      <c r="C88" s="15" t="s">
        <v>3</v>
      </c>
      <c r="D88" s="16" t="s">
        <v>4</v>
      </c>
      <c r="E88" s="15" t="s">
        <v>27</v>
      </c>
    </row>
    <row r="89" customFormat="false" ht="13.8" hidden="false" customHeight="false" outlineLevel="0" collapsed="false">
      <c r="A89" s="6" t="n">
        <v>75</v>
      </c>
      <c r="B89" s="7" t="s">
        <v>86</v>
      </c>
      <c r="C89" s="6" t="n">
        <v>5</v>
      </c>
      <c r="D89" s="8"/>
      <c r="E89" s="9" t="n">
        <f aca="false">C89*D89</f>
        <v>0</v>
      </c>
    </row>
    <row r="90" customFormat="false" ht="22.35" hidden="false" customHeight="true" outlineLevel="0" collapsed="false">
      <c r="A90" s="6" t="n">
        <v>76</v>
      </c>
      <c r="B90" s="7" t="s">
        <v>87</v>
      </c>
      <c r="C90" s="6" t="n">
        <v>1</v>
      </c>
      <c r="D90" s="8"/>
      <c r="E90" s="9" t="n">
        <v>0</v>
      </c>
    </row>
    <row r="91" customFormat="false" ht="22.35" hidden="false" customHeight="true" outlineLevel="0" collapsed="false">
      <c r="A91" s="6" t="n">
        <v>77</v>
      </c>
      <c r="B91" s="7" t="s">
        <v>88</v>
      </c>
      <c r="C91" s="6" t="n">
        <v>5</v>
      </c>
      <c r="D91" s="8"/>
      <c r="E91" s="9" t="n">
        <f aca="false">C91*D91</f>
        <v>0</v>
      </c>
    </row>
    <row r="92" customFormat="false" ht="23.85" hidden="false" customHeight="false" outlineLevel="0" collapsed="false">
      <c r="A92" s="6" t="n">
        <v>78</v>
      </c>
      <c r="B92" s="7" t="s">
        <v>89</v>
      </c>
      <c r="C92" s="6" t="n">
        <v>1</v>
      </c>
      <c r="D92" s="8"/>
      <c r="E92" s="9" t="n">
        <f aca="false">C92*D92</f>
        <v>0</v>
      </c>
    </row>
    <row r="93" customFormat="false" ht="46.25" hidden="false" customHeight="false" outlineLevel="0" collapsed="false">
      <c r="A93" s="6" t="n">
        <v>79</v>
      </c>
      <c r="B93" s="14" t="s">
        <v>90</v>
      </c>
      <c r="C93" s="6" t="n">
        <v>1</v>
      </c>
      <c r="D93" s="8"/>
      <c r="E93" s="9" t="n">
        <f aca="false">C93*D93</f>
        <v>0</v>
      </c>
    </row>
    <row r="94" customFormat="false" ht="33.55" hidden="false" customHeight="true" outlineLevel="0" collapsed="false">
      <c r="A94" s="6" t="n">
        <v>80</v>
      </c>
      <c r="B94" s="7" t="s">
        <v>91</v>
      </c>
      <c r="C94" s="6" t="n">
        <v>3</v>
      </c>
      <c r="D94" s="8"/>
      <c r="E94" s="9" t="n">
        <f aca="false">C94*D94</f>
        <v>0</v>
      </c>
    </row>
    <row r="95" customFormat="false" ht="27.75" hidden="false" customHeight="true" outlineLevel="0" collapsed="false">
      <c r="A95" s="4" t="s">
        <v>92</v>
      </c>
      <c r="B95" s="4"/>
      <c r="C95" s="4"/>
      <c r="D95" s="4"/>
      <c r="E95" s="20" t="n">
        <f aca="false">SUM(E3:E22,E25,E28:E59,E62:E72,E75:E76,E79:E86,E89:E94)</f>
        <v>0</v>
      </c>
    </row>
    <row r="96" customFormat="false" ht="15.75" hidden="false" customHeight="true" outlineLevel="0" collapsed="false">
      <c r="B96" s="1" t="s">
        <v>93</v>
      </c>
    </row>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8">
    <mergeCell ref="A1:E1"/>
    <mergeCell ref="A23:E23"/>
    <mergeCell ref="A26:E26"/>
    <mergeCell ref="A60:E60"/>
    <mergeCell ref="A73:E73"/>
    <mergeCell ref="A77:E77"/>
    <mergeCell ref="A87:E87"/>
    <mergeCell ref="A95:D95"/>
  </mergeCells>
  <printOptions headings="false" gridLines="false" gridLinesSet="true" horizontalCentered="false" verticalCentered="false"/>
  <pageMargins left="0.7875" right="0.7875" top="0.511805555555556" bottom="0.511805555555556" header="0.511811023622047" footer="0.511811023622047"/>
  <pageSetup paperSize="9" scale="100" fitToWidth="1" fitToHeight="9"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1239</TotalTime>
  <Application>LibreOffice/7.5.9.2$Windows_X86_64 LibreOffice_project/cdeefe45c17511d326101eed8008ac4092f278a9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2023-05-24T21:15:18Z</dcterms:created>
  <dc:creator>GRAZIELLA MELGACO PIRES FURTADO DE MENDONCA</dc:creator>
  <dc:description/>
  <dc:language>pt-BR</dc:language>
  <cp:lastModifiedBy/>
  <cp:lastPrinted>2025-06-06T20:02:38Z</cp:lastPrinted>
  <dcterms:modified xsi:type="dcterms:W3CDTF">2025-06-06T20:03:15Z</dcterms:modified>
  <cp:revision>114</cp:revision>
  <dc:subject/>
  <dc:title/>
</cp:coreProperties>
</file>

<file path=docProps/custom.xml><?xml version="1.0" encoding="utf-8"?>
<Properties xmlns="http://schemas.openxmlformats.org/officeDocument/2006/custom-properties" xmlns:vt="http://schemas.openxmlformats.org/officeDocument/2006/docPropsVTypes"/>
</file>