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ives compartilhados\SELC\04 - DOCUMENTOS DAS LICITAÇÕES\2025\PREGÕES\Z- Dedetização\"/>
    </mc:Choice>
  </mc:AlternateContent>
  <bookViews>
    <workbookView xWindow="0" yWindow="0" windowWidth="24000" windowHeight="9000"/>
  </bookViews>
  <sheets>
    <sheet name="Página1" sheetId="1" r:id="rId1"/>
  </sheets>
  <calcPr calcId="162913"/>
  <extLst>
    <ext uri="GoogleSheetsCustomDataVersion2">
      <go:sheetsCustomData xmlns:go="http://customooxmlschemas.google.com/" r:id="rId5" roundtripDataChecksum="tR/eFIWUfo0lQYEZWZWyYWZiwEgsguPW+2UajMzKQbM="/>
    </ext>
  </extLst>
</workbook>
</file>

<file path=xl/calcChain.xml><?xml version="1.0" encoding="utf-8"?>
<calcChain xmlns="http://schemas.openxmlformats.org/spreadsheetml/2006/main">
  <c r="K48" i="1" l="1"/>
</calcChain>
</file>

<file path=xl/sharedStrings.xml><?xml version="1.0" encoding="utf-8"?>
<sst xmlns="http://schemas.openxmlformats.org/spreadsheetml/2006/main" count="162" uniqueCount="131">
  <si>
    <t>PLANILHA DE FORMAÇÃO DE PREÇOS - GRUPO 1</t>
  </si>
  <si>
    <t>CAPITAL E REGIÃO METROPOLITANA (Grupo 1)</t>
  </si>
  <si>
    <t>ITEM</t>
  </si>
  <si>
    <t>CIDADE</t>
  </si>
  <si>
    <t>ESTRUTURA</t>
  </si>
  <si>
    <t>ENDEREÇO</t>
  </si>
  <si>
    <t>ÁREA TOTAL DAS UNIDADES
(M²)</t>
  </si>
  <si>
    <t>VALOR DO SERVIÇO POR UNIDADE (R$)</t>
  </si>
  <si>
    <t>VALOR DO SERVIÇO PARA DUAS APLICAÇÕES NO ANO (RS)</t>
  </si>
  <si>
    <t>BH - Rua Mato Grosso</t>
  </si>
  <si>
    <t>Administrativa</t>
  </si>
  <si>
    <t>Rua Mato Grosso, 400 - Barro Preto</t>
  </si>
  <si>
    <t>1003,3 m²</t>
  </si>
  <si>
    <t>BH - Rua Curitiba</t>
  </si>
  <si>
    <t>Rua Curitiba, 835 - Centro</t>
  </si>
  <si>
    <t>4833,18 m²</t>
  </si>
  <si>
    <t>BH - Av. Contorno</t>
  </si>
  <si>
    <t>Avenida do Contorno, 4631 - Serra</t>
  </si>
  <si>
    <t>12032,52 m²</t>
  </si>
  <si>
    <t>BH - Avenida Getúlio Vargas – Edifícios Sede e Anexo</t>
  </si>
  <si>
    <t>2ª Instância</t>
  </si>
  <si>
    <t>Avenida Getúlio Vargas, 225 e 265 - Funcionários</t>
  </si>
  <si>
    <t>12879,17 m²</t>
  </si>
  <si>
    <t>BH - Avenida Amazonas</t>
  </si>
  <si>
    <t>Avenida Amazonas, 3010 - Centro</t>
  </si>
  <si>
    <t>658,12 m²</t>
  </si>
  <si>
    <t>BH - Rua dos Goitacazes</t>
  </si>
  <si>
    <t>Rua dos Goitacazes, 1475 - Barro Preto</t>
  </si>
  <si>
    <t>12609,8 m²</t>
  </si>
  <si>
    <t xml:space="preserve">BH - Rua Guaicurus </t>
  </si>
  <si>
    <t>Quarteirão 20 - Rua Guaicurus, 203 - Centro  Belo Horizonte</t>
  </si>
  <si>
    <t>12475,85 m²</t>
  </si>
  <si>
    <t xml:space="preserve">BH Rua Paracatu </t>
  </si>
  <si>
    <t>1ª Instância</t>
  </si>
  <si>
    <t>Rua Paracatu 304 - Barro Preto</t>
  </si>
  <si>
    <t>9313,05 m²</t>
  </si>
  <si>
    <t>BH Avenida Pedro II</t>
  </si>
  <si>
    <t>Avenida Pedro II, 4450 - Centro</t>
  </si>
  <si>
    <t>4034,78 m²</t>
  </si>
  <si>
    <t>Betim</t>
  </si>
  <si>
    <t>Foro e 6 Varas</t>
  </si>
  <si>
    <t>Avenida Governador Valadares, 376 - Centro</t>
  </si>
  <si>
    <t>3646,1 m²</t>
  </si>
  <si>
    <t>Contagem</t>
  </si>
  <si>
    <t>Foro e 6
Varas</t>
  </si>
  <si>
    <t>Rua Joaquim Rocha, 13 - Betânia</t>
  </si>
  <si>
    <t>4117,54 m²</t>
  </si>
  <si>
    <t>Nova Lima</t>
  </si>
  <si>
    <t>Foro e 2 Varas</t>
  </si>
  <si>
    <t>Rua Melo Viana, 277 - Centro</t>
  </si>
  <si>
    <t>1605,03 m²</t>
  </si>
  <si>
    <t>Pedro Leopoldo</t>
  </si>
  <si>
    <t>Foro e 2
Varas</t>
  </si>
  <si>
    <t>Rua Anélio Caldas, 500 -- Centro</t>
  </si>
  <si>
    <t>3163,21 m²</t>
  </si>
  <si>
    <t>Ribeirão das Neves</t>
  </si>
  <si>
    <t>VT única</t>
  </si>
  <si>
    <t>Rua José Ferreira, 335 - Savassi</t>
  </si>
  <si>
    <t>2065,45 m²</t>
  </si>
  <si>
    <t>Sabará</t>
  </si>
  <si>
    <t>Praça Santa Rita, 226 - Centro</t>
  </si>
  <si>
    <t>285,8 m²</t>
  </si>
  <si>
    <t>Santa Luzia</t>
  </si>
  <si>
    <t>Rua Bonfim, 179 - Centro</t>
  </si>
  <si>
    <t>812,37 m²</t>
  </si>
  <si>
    <t>VALOR TOTAL</t>
  </si>
  <si>
    <t>85535,27 m²</t>
  </si>
  <si>
    <t>R$</t>
  </si>
  <si>
    <t>PLANILHA DE FORMAÇÃO DE PREÇOS - GRUPO 2</t>
  </si>
  <si>
    <t>REGIÕES – JEQUITINHONHA – VALE DO RIO DOCE E CAMPO DAS VERTENTES (Grupo 2)</t>
  </si>
  <si>
    <t>Aimorés</t>
  </si>
  <si>
    <t>Posto Avançado</t>
  </si>
  <si>
    <t>Av. Deputado Álvaro Sales, 745</t>
  </si>
  <si>
    <t>257 m²</t>
  </si>
  <si>
    <t>Almenara</t>
  </si>
  <si>
    <t>VT Única</t>
  </si>
  <si>
    <t>Rua Mario José de Souza, 30 – Parque São José</t>
  </si>
  <si>
    <t>1079,68 m²</t>
  </si>
  <si>
    <t>Araçuaí</t>
  </si>
  <si>
    <t>Rua Nossa Senhora Aparecida, Centro</t>
  </si>
  <si>
    <t>615 m²</t>
  </si>
  <si>
    <t>Caratinga</t>
  </si>
  <si>
    <t>Praça Felipe M. Caldas, 21 – Santa Zita</t>
  </si>
  <si>
    <t>578,69 m²</t>
  </si>
  <si>
    <t>Coronel Fabriciano</t>
  </si>
  <si>
    <t>Foro + CEJUSC + 4 Varas</t>
  </si>
  <si>
    <t>Rua José Gomes Ferreira, 90 – Belvedere</t>
  </si>
  <si>
    <t>4946,44 m²</t>
  </si>
  <si>
    <t>Governador Valadares</t>
  </si>
  <si>
    <t>Foro + 3 Varas</t>
  </si>
  <si>
    <t>Rua Orbis Clube, 20 – 8º ao 12º andar.</t>
  </si>
  <si>
    <t>2080 m²</t>
  </si>
  <si>
    <t>Guanhães</t>
  </si>
  <si>
    <t>Praça J.K., 82 – 2º andar – Centro</t>
  </si>
  <si>
    <t>620 m²</t>
  </si>
  <si>
    <t>Itabira</t>
  </si>
  <si>
    <t>Foro + 2 Varas</t>
  </si>
  <si>
    <t>Avenida Pref. Li Guerra, 250 - Praia</t>
  </si>
  <si>
    <t>667 m²</t>
  </si>
  <si>
    <t>João Monlevade</t>
  </si>
  <si>
    <t>1ª e 2ª Varas</t>
  </si>
  <si>
    <t>Rua Gameleira, 73 – Nossa Senhora da Conceição</t>
  </si>
  <si>
    <t>800,87 m²</t>
  </si>
  <si>
    <t>Foro</t>
  </si>
  <si>
    <t>Rua Ricardo Leite, 262 – Nossa Srª da Conceição</t>
  </si>
  <si>
    <t>360,87 m²</t>
  </si>
  <si>
    <t>Manhuaçu</t>
  </si>
  <si>
    <t>Avenida Eloy Werner, 560, Alfa Sul</t>
  </si>
  <si>
    <t>359,18 m²</t>
  </si>
  <si>
    <t>Nanuque</t>
  </si>
  <si>
    <t>Rua Minas Novas,. 220</t>
  </si>
  <si>
    <t>303 m²</t>
  </si>
  <si>
    <t>Teófilo Otoni</t>
  </si>
  <si>
    <t>Av. Aniceto Alves de Souza, 40 – Laerte Laender</t>
  </si>
  <si>
    <t>434,5 m²</t>
  </si>
  <si>
    <t>Congonhas</t>
  </si>
  <si>
    <t>Avenida Bias Fortes, 1127 - Basílica</t>
  </si>
  <si>
    <t>700 m²</t>
  </si>
  <si>
    <t>Conselheiro Lafaiete</t>
  </si>
  <si>
    <t>Av. Prof. Manoel Martins, 489 – Campo Alegre</t>
  </si>
  <si>
    <t>403,9 m²</t>
  </si>
  <si>
    <t>Ouro Preto</t>
  </si>
  <si>
    <t>Rua Professor Paulo Magalhães Gomes, 15 – Bauxita</t>
  </si>
  <si>
    <t>541,73 m²</t>
  </si>
  <si>
    <t>Ponte Nova</t>
  </si>
  <si>
    <t>Av. Ernesto Trivellato, 210</t>
  </si>
  <si>
    <t>477,37 m²</t>
  </si>
  <si>
    <t>São João Del'Rei</t>
  </si>
  <si>
    <t>Avenida Hermílio Alves, 258 – Centro.</t>
  </si>
  <si>
    <t>430 m²</t>
  </si>
  <si>
    <t>15655,23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</si>
</sst>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"/>
    <numFmt numFmtId="165" formatCode="[$R$ -416]#,##0.00"/>
  </numFmts>
  <fonts count="12" x14ac:knownFonts="1">
    <font>
      <sz val="10"/>
      <color rgb="FF000000"/>
      <name val="Arial"/>
      <scheme val="minor"/>
    </font>
    <font>
      <b/>
      <sz val="10"/>
      <color theme="0"/>
      <name val="Arial"/>
    </font>
    <font>
      <sz val="10"/>
      <name val="Arial"/>
    </font>
    <font>
      <sz val="10"/>
      <color theme="1"/>
      <name val="Arial"/>
    </font>
    <font>
      <b/>
      <sz val="10"/>
      <color theme="0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0"/>
      <name val="Arial"/>
    </font>
    <font>
      <b/>
      <sz val="10"/>
      <color rgb="FFFFFFFF"/>
      <name val="Calibri"/>
    </font>
    <font>
      <b/>
      <sz val="10"/>
      <color theme="1"/>
      <name val="Calibri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0C5ADB"/>
        <bgColor rgb="FF0C5ADB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165" fontId="3" fillId="0" borderId="7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165" fontId="5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/>
    <xf numFmtId="0" fontId="7" fillId="4" borderId="7" xfId="0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5" fontId="11" fillId="4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K996"/>
  <sheetViews>
    <sheetView showGridLines="0" tabSelected="1" workbookViewId="0"/>
  </sheetViews>
  <sheetFormatPr defaultColWidth="12.5703125" defaultRowHeight="15" customHeight="1" x14ac:dyDescent="0.2"/>
  <cols>
    <col min="2" max="2" width="2.5703125" customWidth="1"/>
    <col min="3" max="3" width="5.28515625" customWidth="1"/>
    <col min="4" max="4" width="42.42578125" customWidth="1"/>
    <col min="5" max="5" width="23.85546875" customWidth="1"/>
    <col min="6" max="6" width="53" customWidth="1"/>
    <col min="7" max="7" width="25.28515625" customWidth="1"/>
    <col min="8" max="8" width="19.140625" customWidth="1"/>
    <col min="9" max="9" width="23.28515625" customWidth="1"/>
    <col min="10" max="10" width="13.28515625" customWidth="1"/>
    <col min="11" max="11" width="13.5703125" customWidth="1"/>
  </cols>
  <sheetData>
    <row r="4" spans="2:11" ht="24" customHeight="1" x14ac:dyDescent="0.2">
      <c r="C4" s="33" t="s">
        <v>0</v>
      </c>
      <c r="D4" s="31"/>
      <c r="E4" s="31"/>
      <c r="F4" s="31"/>
      <c r="G4" s="31"/>
      <c r="H4" s="31"/>
      <c r="I4" s="32"/>
      <c r="K4" s="1"/>
    </row>
    <row r="5" spans="2:11" ht="15.75" customHeight="1" x14ac:dyDescent="0.2">
      <c r="B5" s="1"/>
      <c r="C5" s="34" t="s">
        <v>1</v>
      </c>
      <c r="D5" s="35"/>
      <c r="E5" s="35"/>
      <c r="F5" s="35"/>
      <c r="G5" s="35"/>
      <c r="H5" s="35"/>
      <c r="I5" s="36"/>
      <c r="K5" s="1"/>
    </row>
    <row r="6" spans="2:11" ht="58.5" customHeight="1" x14ac:dyDescent="0.2">
      <c r="B6" s="1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3" t="s">
        <v>8</v>
      </c>
      <c r="K6" s="1"/>
    </row>
    <row r="7" spans="2:11" ht="21.75" customHeight="1" x14ac:dyDescent="0.2">
      <c r="B7" s="1"/>
      <c r="C7" s="4">
        <v>1</v>
      </c>
      <c r="D7" s="5" t="s">
        <v>9</v>
      </c>
      <c r="E7" s="5" t="s">
        <v>10</v>
      </c>
      <c r="F7" s="5" t="s">
        <v>11</v>
      </c>
      <c r="G7" s="6" t="s">
        <v>12</v>
      </c>
      <c r="H7" s="7"/>
      <c r="I7" s="8"/>
      <c r="K7" s="1"/>
    </row>
    <row r="8" spans="2:11" ht="12.75" customHeight="1" x14ac:dyDescent="0.2">
      <c r="B8" s="1"/>
      <c r="C8" s="4">
        <v>2</v>
      </c>
      <c r="D8" s="5" t="s">
        <v>13</v>
      </c>
      <c r="E8" s="5" t="s">
        <v>10</v>
      </c>
      <c r="F8" s="5" t="s">
        <v>14</v>
      </c>
      <c r="G8" s="6" t="s">
        <v>15</v>
      </c>
      <c r="H8" s="7"/>
      <c r="I8" s="8"/>
      <c r="K8" s="1"/>
    </row>
    <row r="9" spans="2:11" ht="18.75" customHeight="1" x14ac:dyDescent="0.2">
      <c r="B9" s="1"/>
      <c r="C9" s="4">
        <v>3</v>
      </c>
      <c r="D9" s="5" t="s">
        <v>16</v>
      </c>
      <c r="E9" s="5" t="s">
        <v>10</v>
      </c>
      <c r="F9" s="5" t="s">
        <v>17</v>
      </c>
      <c r="G9" s="6" t="s">
        <v>18</v>
      </c>
      <c r="H9" s="7"/>
      <c r="I9" s="8"/>
      <c r="K9" s="1"/>
    </row>
    <row r="10" spans="2:11" ht="16.5" customHeight="1" x14ac:dyDescent="0.2">
      <c r="B10" s="1"/>
      <c r="C10" s="4">
        <v>4</v>
      </c>
      <c r="D10" s="5" t="s">
        <v>19</v>
      </c>
      <c r="E10" s="5" t="s">
        <v>20</v>
      </c>
      <c r="F10" s="5" t="s">
        <v>21</v>
      </c>
      <c r="G10" s="4" t="s">
        <v>22</v>
      </c>
      <c r="H10" s="8"/>
      <c r="I10" s="8"/>
      <c r="K10" s="1"/>
    </row>
    <row r="11" spans="2:11" ht="16.5" customHeight="1" x14ac:dyDescent="0.2">
      <c r="B11" s="1"/>
      <c r="C11" s="4">
        <v>5</v>
      </c>
      <c r="D11" s="5" t="s">
        <v>23</v>
      </c>
      <c r="E11" s="5" t="s">
        <v>10</v>
      </c>
      <c r="F11" s="5" t="s">
        <v>24</v>
      </c>
      <c r="G11" s="4" t="s">
        <v>25</v>
      </c>
      <c r="H11" s="8"/>
      <c r="I11" s="8"/>
      <c r="K11" s="1"/>
    </row>
    <row r="12" spans="2:11" ht="19.5" customHeight="1" x14ac:dyDescent="0.2">
      <c r="B12" s="1"/>
      <c r="C12" s="4">
        <v>6</v>
      </c>
      <c r="D12" s="5" t="s">
        <v>26</v>
      </c>
      <c r="E12" s="5" t="s">
        <v>10</v>
      </c>
      <c r="F12" s="5" t="s">
        <v>27</v>
      </c>
      <c r="G12" s="4" t="s">
        <v>28</v>
      </c>
      <c r="H12" s="8"/>
      <c r="I12" s="8"/>
      <c r="K12" s="1"/>
    </row>
    <row r="13" spans="2:11" ht="14.25" customHeight="1" x14ac:dyDescent="0.2">
      <c r="B13" s="1"/>
      <c r="C13" s="4">
        <v>7</v>
      </c>
      <c r="D13" s="5" t="s">
        <v>29</v>
      </c>
      <c r="E13" s="5" t="s">
        <v>10</v>
      </c>
      <c r="F13" s="5" t="s">
        <v>30</v>
      </c>
      <c r="G13" s="4" t="s">
        <v>31</v>
      </c>
      <c r="H13" s="8"/>
      <c r="I13" s="8"/>
      <c r="K13" s="1"/>
    </row>
    <row r="14" spans="2:11" ht="15" customHeight="1" x14ac:dyDescent="0.2">
      <c r="B14" s="1"/>
      <c r="C14" s="4">
        <v>8</v>
      </c>
      <c r="D14" s="5" t="s">
        <v>32</v>
      </c>
      <c r="E14" s="5" t="s">
        <v>33</v>
      </c>
      <c r="F14" s="5" t="s">
        <v>34</v>
      </c>
      <c r="G14" s="4" t="s">
        <v>35</v>
      </c>
      <c r="H14" s="8"/>
      <c r="I14" s="8"/>
      <c r="K14" s="1"/>
    </row>
    <row r="15" spans="2:11" ht="13.5" customHeight="1" x14ac:dyDescent="0.2">
      <c r="B15" s="1"/>
      <c r="C15" s="9">
        <v>9</v>
      </c>
      <c r="D15" s="10" t="s">
        <v>36</v>
      </c>
      <c r="E15" s="10" t="s">
        <v>10</v>
      </c>
      <c r="F15" s="10" t="s">
        <v>37</v>
      </c>
      <c r="G15" s="9" t="s">
        <v>38</v>
      </c>
      <c r="H15" s="11"/>
      <c r="I15" s="8"/>
      <c r="K15" s="1"/>
    </row>
    <row r="16" spans="2:11" ht="12.75" customHeight="1" x14ac:dyDescent="0.2">
      <c r="B16" s="1"/>
      <c r="C16" s="12">
        <v>10</v>
      </c>
      <c r="D16" s="5" t="s">
        <v>39</v>
      </c>
      <c r="E16" s="13" t="s">
        <v>40</v>
      </c>
      <c r="F16" s="13" t="s">
        <v>41</v>
      </c>
      <c r="G16" s="14" t="s">
        <v>42</v>
      </c>
      <c r="H16" s="11"/>
      <c r="I16" s="8"/>
      <c r="K16" s="1"/>
    </row>
    <row r="17" spans="2:11" ht="15" customHeight="1" x14ac:dyDescent="0.2">
      <c r="B17" s="1"/>
      <c r="C17" s="9">
        <v>11</v>
      </c>
      <c r="D17" s="15" t="s">
        <v>43</v>
      </c>
      <c r="E17" s="15" t="s">
        <v>44</v>
      </c>
      <c r="F17" s="15" t="s">
        <v>45</v>
      </c>
      <c r="G17" s="14" t="s">
        <v>46</v>
      </c>
      <c r="H17" s="11"/>
      <c r="I17" s="8"/>
      <c r="K17" s="1"/>
    </row>
    <row r="18" spans="2:11" ht="12.75" customHeight="1" x14ac:dyDescent="0.2">
      <c r="B18" s="1"/>
      <c r="C18" s="9">
        <v>12</v>
      </c>
      <c r="D18" s="15" t="s">
        <v>47</v>
      </c>
      <c r="E18" s="15" t="s">
        <v>48</v>
      </c>
      <c r="F18" s="15" t="s">
        <v>49</v>
      </c>
      <c r="G18" s="14" t="s">
        <v>50</v>
      </c>
      <c r="H18" s="11"/>
      <c r="I18" s="8"/>
      <c r="K18" s="1"/>
    </row>
    <row r="19" spans="2:11" ht="15" customHeight="1" x14ac:dyDescent="0.2">
      <c r="B19" s="1"/>
      <c r="C19" s="9">
        <v>13</v>
      </c>
      <c r="D19" s="15" t="s">
        <v>51</v>
      </c>
      <c r="E19" s="15" t="s">
        <v>52</v>
      </c>
      <c r="F19" s="15" t="s">
        <v>53</v>
      </c>
      <c r="G19" s="14" t="s">
        <v>54</v>
      </c>
      <c r="H19" s="11"/>
      <c r="I19" s="8"/>
      <c r="K19" s="1"/>
    </row>
    <row r="20" spans="2:11" ht="16.5" customHeight="1" x14ac:dyDescent="0.2">
      <c r="B20" s="1"/>
      <c r="C20" s="9">
        <v>14</v>
      </c>
      <c r="D20" s="15" t="s">
        <v>55</v>
      </c>
      <c r="E20" s="15" t="s">
        <v>56</v>
      </c>
      <c r="F20" s="15" t="s">
        <v>57</v>
      </c>
      <c r="G20" s="14" t="s">
        <v>58</v>
      </c>
      <c r="H20" s="11"/>
      <c r="I20" s="8"/>
      <c r="K20" s="1"/>
    </row>
    <row r="21" spans="2:11" ht="12" customHeight="1" x14ac:dyDescent="0.2">
      <c r="B21" s="1"/>
      <c r="C21" s="9">
        <v>15</v>
      </c>
      <c r="D21" s="15" t="s">
        <v>59</v>
      </c>
      <c r="E21" s="15" t="s">
        <v>56</v>
      </c>
      <c r="F21" s="15" t="s">
        <v>60</v>
      </c>
      <c r="G21" s="14" t="s">
        <v>61</v>
      </c>
      <c r="H21" s="11"/>
      <c r="I21" s="16"/>
      <c r="K21" s="1"/>
    </row>
    <row r="22" spans="2:11" ht="15" customHeight="1" x14ac:dyDescent="0.2">
      <c r="B22" s="1"/>
      <c r="C22" s="9">
        <v>16</v>
      </c>
      <c r="D22" s="10" t="s">
        <v>62</v>
      </c>
      <c r="E22" s="10" t="s">
        <v>56</v>
      </c>
      <c r="F22" s="10" t="s">
        <v>63</v>
      </c>
      <c r="G22" s="9" t="s">
        <v>64</v>
      </c>
      <c r="H22" s="17"/>
      <c r="I22" s="8"/>
      <c r="K22" s="1"/>
    </row>
    <row r="23" spans="2:11" ht="15.75" customHeight="1" x14ac:dyDescent="0.2">
      <c r="B23" s="1"/>
      <c r="C23" s="37" t="s">
        <v>65</v>
      </c>
      <c r="D23" s="31"/>
      <c r="E23" s="31"/>
      <c r="F23" s="32"/>
      <c r="G23" s="18" t="s">
        <v>66</v>
      </c>
      <c r="H23" s="19" t="s">
        <v>67</v>
      </c>
      <c r="I23" s="20" t="s">
        <v>67</v>
      </c>
      <c r="K23" s="1"/>
    </row>
    <row r="24" spans="2:11" ht="21.75" customHeight="1" x14ac:dyDescent="0.2">
      <c r="B24" s="1"/>
      <c r="C24" s="1"/>
      <c r="D24" s="1"/>
      <c r="E24" s="1"/>
      <c r="F24" s="1"/>
      <c r="G24" s="1"/>
      <c r="H24" s="1"/>
      <c r="I24" s="1"/>
      <c r="K24" s="1"/>
    </row>
    <row r="25" spans="2:11" ht="15.75" customHeight="1" x14ac:dyDescent="0.2">
      <c r="B25" s="1"/>
      <c r="C25" s="1"/>
      <c r="D25" s="1"/>
      <c r="E25" s="1"/>
      <c r="F25" s="1"/>
      <c r="G25" s="1"/>
      <c r="H25" s="1"/>
      <c r="I25" s="1"/>
      <c r="K25" s="1"/>
    </row>
    <row r="26" spans="2:11" ht="27.75" customHeight="1" x14ac:dyDescent="0.2">
      <c r="B26" s="1"/>
      <c r="C26" s="1"/>
      <c r="D26" s="1"/>
      <c r="E26" s="1"/>
      <c r="F26" s="1"/>
      <c r="G26" s="1"/>
      <c r="H26" s="1"/>
      <c r="I26" s="1"/>
      <c r="K26" s="1"/>
    </row>
    <row r="27" spans="2:11" ht="27.75" customHeight="1" x14ac:dyDescent="0.2">
      <c r="B27" s="1"/>
      <c r="C27" s="33" t="s">
        <v>68</v>
      </c>
      <c r="D27" s="31"/>
      <c r="E27" s="31"/>
      <c r="F27" s="31"/>
      <c r="G27" s="31"/>
      <c r="H27" s="31"/>
      <c r="I27" s="32"/>
      <c r="K27" s="21"/>
    </row>
    <row r="28" spans="2:11" ht="15.75" customHeight="1" x14ac:dyDescent="0.2">
      <c r="B28" s="1"/>
      <c r="C28" s="38" t="s">
        <v>69</v>
      </c>
      <c r="D28" s="35"/>
      <c r="E28" s="35"/>
      <c r="F28" s="35"/>
      <c r="G28" s="35"/>
      <c r="H28" s="35"/>
      <c r="I28" s="39"/>
      <c r="K28" s="1"/>
    </row>
    <row r="29" spans="2:11" ht="32.25" customHeight="1" x14ac:dyDescent="0.2">
      <c r="B29" s="1"/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I29" s="3" t="s">
        <v>8</v>
      </c>
      <c r="K29" s="1"/>
    </row>
    <row r="30" spans="2:11" ht="12.75" x14ac:dyDescent="0.2">
      <c r="B30" s="1"/>
      <c r="C30" s="22">
        <v>17</v>
      </c>
      <c r="D30" s="4" t="s">
        <v>70</v>
      </c>
      <c r="E30" s="5" t="s">
        <v>71</v>
      </c>
      <c r="F30" s="5" t="s">
        <v>72</v>
      </c>
      <c r="G30" s="4" t="s">
        <v>73</v>
      </c>
      <c r="H30" s="4"/>
      <c r="I30" s="23"/>
      <c r="K30" s="1">
        <v>257</v>
      </c>
    </row>
    <row r="31" spans="2:11" ht="20.25" customHeight="1" x14ac:dyDescent="0.2">
      <c r="B31" s="1"/>
      <c r="C31" s="22">
        <v>18</v>
      </c>
      <c r="D31" s="4" t="s">
        <v>74</v>
      </c>
      <c r="E31" s="5" t="s">
        <v>75</v>
      </c>
      <c r="F31" s="5" t="s">
        <v>76</v>
      </c>
      <c r="G31" s="24" t="s">
        <v>77</v>
      </c>
      <c r="H31" s="24"/>
      <c r="I31" s="23"/>
      <c r="K31" s="1">
        <v>1079.68</v>
      </c>
    </row>
    <row r="32" spans="2:11" ht="16.5" customHeight="1" x14ac:dyDescent="0.2">
      <c r="B32" s="1"/>
      <c r="C32" s="22">
        <v>19</v>
      </c>
      <c r="D32" s="4" t="s">
        <v>78</v>
      </c>
      <c r="E32" s="5" t="s">
        <v>75</v>
      </c>
      <c r="F32" s="5" t="s">
        <v>79</v>
      </c>
      <c r="G32" s="4" t="s">
        <v>80</v>
      </c>
      <c r="H32" s="4"/>
      <c r="I32" s="23"/>
      <c r="K32" s="1">
        <v>615</v>
      </c>
    </row>
    <row r="33" spans="2:11" ht="15.75" customHeight="1" x14ac:dyDescent="0.2">
      <c r="B33" s="1"/>
      <c r="C33" s="22">
        <v>20</v>
      </c>
      <c r="D33" s="4" t="s">
        <v>81</v>
      </c>
      <c r="E33" s="5" t="s">
        <v>75</v>
      </c>
      <c r="F33" s="5" t="s">
        <v>82</v>
      </c>
      <c r="G33" s="4" t="s">
        <v>83</v>
      </c>
      <c r="H33" s="4"/>
      <c r="I33" s="23"/>
      <c r="K33" s="1">
        <v>578.69000000000005</v>
      </c>
    </row>
    <row r="34" spans="2:11" ht="18" customHeight="1" x14ac:dyDescent="0.2">
      <c r="B34" s="1"/>
      <c r="C34" s="22">
        <v>21</v>
      </c>
      <c r="D34" s="4" t="s">
        <v>84</v>
      </c>
      <c r="E34" s="5" t="s">
        <v>85</v>
      </c>
      <c r="F34" s="5" t="s">
        <v>86</v>
      </c>
      <c r="G34" s="24" t="s">
        <v>87</v>
      </c>
      <c r="H34" s="24"/>
      <c r="I34" s="23"/>
      <c r="K34" s="1">
        <v>4946.4399999999996</v>
      </c>
    </row>
    <row r="35" spans="2:11" ht="12.75" x14ac:dyDescent="0.2">
      <c r="B35" s="1"/>
      <c r="C35" s="22">
        <v>22</v>
      </c>
      <c r="D35" s="4" t="s">
        <v>88</v>
      </c>
      <c r="E35" s="5" t="s">
        <v>89</v>
      </c>
      <c r="F35" s="5" t="s">
        <v>90</v>
      </c>
      <c r="G35" s="24" t="s">
        <v>91</v>
      </c>
      <c r="H35" s="24"/>
      <c r="I35" s="23"/>
      <c r="K35" s="1">
        <v>2080</v>
      </c>
    </row>
    <row r="36" spans="2:11" ht="20.25" customHeight="1" x14ac:dyDescent="0.2">
      <c r="B36" s="1"/>
      <c r="C36" s="22">
        <v>23</v>
      </c>
      <c r="D36" s="4" t="s">
        <v>92</v>
      </c>
      <c r="E36" s="5" t="s">
        <v>75</v>
      </c>
      <c r="F36" s="5" t="s">
        <v>93</v>
      </c>
      <c r="G36" s="4" t="s">
        <v>94</v>
      </c>
      <c r="H36" s="4"/>
      <c r="I36" s="23"/>
      <c r="K36" s="1">
        <v>620</v>
      </c>
    </row>
    <row r="37" spans="2:11" ht="14.25" customHeight="1" x14ac:dyDescent="0.2">
      <c r="B37" s="1"/>
      <c r="C37" s="22">
        <v>24</v>
      </c>
      <c r="D37" s="4" t="s">
        <v>95</v>
      </c>
      <c r="E37" s="5" t="s">
        <v>96</v>
      </c>
      <c r="F37" s="5" t="s">
        <v>97</v>
      </c>
      <c r="G37" s="4" t="s">
        <v>98</v>
      </c>
      <c r="H37" s="4"/>
      <c r="I37" s="23"/>
      <c r="K37" s="1">
        <v>667</v>
      </c>
    </row>
    <row r="38" spans="2:11" ht="19.5" customHeight="1" x14ac:dyDescent="0.2">
      <c r="B38" s="1"/>
      <c r="C38" s="22">
        <v>25</v>
      </c>
      <c r="D38" s="4" t="s">
        <v>99</v>
      </c>
      <c r="E38" s="5" t="s">
        <v>100</v>
      </c>
      <c r="F38" s="5" t="s">
        <v>101</v>
      </c>
      <c r="G38" s="4" t="s">
        <v>102</v>
      </c>
      <c r="H38" s="4"/>
      <c r="I38" s="23"/>
      <c r="K38" s="1">
        <v>800.87</v>
      </c>
    </row>
    <row r="39" spans="2:11" ht="21.75" customHeight="1" x14ac:dyDescent="0.2">
      <c r="B39" s="1"/>
      <c r="C39" s="22">
        <v>26</v>
      </c>
      <c r="D39" s="4" t="s">
        <v>99</v>
      </c>
      <c r="E39" s="5" t="s">
        <v>103</v>
      </c>
      <c r="F39" s="5" t="s">
        <v>104</v>
      </c>
      <c r="G39" s="4" t="s">
        <v>105</v>
      </c>
      <c r="H39" s="4"/>
      <c r="I39" s="23"/>
      <c r="K39" s="1">
        <v>360.87</v>
      </c>
    </row>
    <row r="40" spans="2:11" ht="14.25" customHeight="1" x14ac:dyDescent="0.2">
      <c r="B40" s="1"/>
      <c r="C40" s="22">
        <v>27</v>
      </c>
      <c r="D40" s="25" t="s">
        <v>106</v>
      </c>
      <c r="E40" s="5" t="s">
        <v>75</v>
      </c>
      <c r="F40" s="5" t="s">
        <v>107</v>
      </c>
      <c r="G40" s="4" t="s">
        <v>108</v>
      </c>
      <c r="H40" s="4"/>
      <c r="I40" s="23"/>
      <c r="K40" s="1">
        <v>359.18</v>
      </c>
    </row>
    <row r="41" spans="2:11" ht="16.5" customHeight="1" x14ac:dyDescent="0.2">
      <c r="B41" s="1"/>
      <c r="C41" s="22">
        <v>28</v>
      </c>
      <c r="D41" s="4" t="s">
        <v>109</v>
      </c>
      <c r="E41" s="5" t="s">
        <v>75</v>
      </c>
      <c r="F41" s="5" t="s">
        <v>110</v>
      </c>
      <c r="G41" s="4" t="s">
        <v>111</v>
      </c>
      <c r="H41" s="4"/>
      <c r="I41" s="23"/>
      <c r="K41" s="1">
        <v>303</v>
      </c>
    </row>
    <row r="42" spans="2:11" ht="24.75" customHeight="1" x14ac:dyDescent="0.2">
      <c r="B42" s="1"/>
      <c r="C42" s="22">
        <v>29</v>
      </c>
      <c r="D42" s="4" t="s">
        <v>112</v>
      </c>
      <c r="E42" s="5" t="s">
        <v>75</v>
      </c>
      <c r="F42" s="5" t="s">
        <v>113</v>
      </c>
      <c r="G42" s="4" t="s">
        <v>114</v>
      </c>
      <c r="H42" s="4"/>
      <c r="I42" s="23"/>
      <c r="K42" s="1">
        <v>434.5</v>
      </c>
    </row>
    <row r="43" spans="2:11" ht="12.75" x14ac:dyDescent="0.2">
      <c r="B43" s="1"/>
      <c r="C43" s="22">
        <v>30</v>
      </c>
      <c r="D43" s="4" t="s">
        <v>115</v>
      </c>
      <c r="E43" s="5" t="s">
        <v>75</v>
      </c>
      <c r="F43" s="5" t="s">
        <v>116</v>
      </c>
      <c r="G43" s="4" t="s">
        <v>117</v>
      </c>
      <c r="H43" s="4"/>
      <c r="I43" s="23"/>
      <c r="K43" s="1">
        <v>700</v>
      </c>
    </row>
    <row r="44" spans="2:11" ht="19.5" customHeight="1" x14ac:dyDescent="0.2">
      <c r="B44" s="1"/>
      <c r="C44" s="22">
        <v>31</v>
      </c>
      <c r="D44" s="4" t="s">
        <v>118</v>
      </c>
      <c r="E44" s="5" t="s">
        <v>75</v>
      </c>
      <c r="F44" s="5" t="s">
        <v>119</v>
      </c>
      <c r="G44" s="4" t="s">
        <v>120</v>
      </c>
      <c r="H44" s="4"/>
      <c r="I44" s="23"/>
      <c r="K44" s="1">
        <v>403.9</v>
      </c>
    </row>
    <row r="45" spans="2:11" ht="17.25" customHeight="1" x14ac:dyDescent="0.2">
      <c r="B45" s="1"/>
      <c r="C45" s="22">
        <v>32</v>
      </c>
      <c r="D45" s="4" t="s">
        <v>121</v>
      </c>
      <c r="E45" s="5" t="s">
        <v>96</v>
      </c>
      <c r="F45" s="5" t="s">
        <v>122</v>
      </c>
      <c r="G45" s="4" t="s">
        <v>123</v>
      </c>
      <c r="H45" s="4"/>
      <c r="I45" s="23"/>
      <c r="K45" s="1">
        <v>541.73</v>
      </c>
    </row>
    <row r="46" spans="2:11" ht="15.75" customHeight="1" x14ac:dyDescent="0.2">
      <c r="B46" s="1"/>
      <c r="C46" s="22">
        <v>33</v>
      </c>
      <c r="D46" s="4" t="s">
        <v>124</v>
      </c>
      <c r="E46" s="5" t="s">
        <v>75</v>
      </c>
      <c r="F46" s="5" t="s">
        <v>125</v>
      </c>
      <c r="G46" s="4" t="s">
        <v>126</v>
      </c>
      <c r="H46" s="4"/>
      <c r="I46" s="23"/>
      <c r="K46" s="1">
        <v>477.37</v>
      </c>
    </row>
    <row r="47" spans="2:11" ht="12.75" x14ac:dyDescent="0.2">
      <c r="B47" s="1"/>
      <c r="C47" s="22">
        <v>34</v>
      </c>
      <c r="D47" s="4" t="s">
        <v>127</v>
      </c>
      <c r="E47" s="5" t="s">
        <v>75</v>
      </c>
      <c r="F47" s="5" t="s">
        <v>128</v>
      </c>
      <c r="G47" s="4" t="s">
        <v>129</v>
      </c>
      <c r="H47" s="4"/>
      <c r="I47" s="23"/>
      <c r="K47" s="1">
        <v>430</v>
      </c>
    </row>
    <row r="48" spans="2:11" ht="15.75" customHeight="1" x14ac:dyDescent="0.2">
      <c r="B48" s="1"/>
      <c r="C48" s="30" t="s">
        <v>65</v>
      </c>
      <c r="D48" s="31"/>
      <c r="E48" s="31"/>
      <c r="F48" s="32"/>
      <c r="G48" s="26" t="s">
        <v>130</v>
      </c>
      <c r="H48" s="27" t="s">
        <v>67</v>
      </c>
      <c r="I48" s="28" t="s">
        <v>67</v>
      </c>
      <c r="K48" s="1">
        <f>SUM(K30:K47)</f>
        <v>15655.230000000001</v>
      </c>
    </row>
    <row r="49" spans="2:11" ht="15.7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5.7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5.75" customHeight="1" x14ac:dyDescent="0.2">
      <c r="C51" s="29"/>
      <c r="D51" s="1"/>
      <c r="E51" s="29"/>
      <c r="F51" s="29"/>
      <c r="G51" s="29"/>
      <c r="H51" s="29"/>
      <c r="I51" s="29"/>
    </row>
    <row r="52" spans="2:11" ht="15.75" customHeight="1" x14ac:dyDescent="0.2">
      <c r="C52" s="29"/>
      <c r="D52" s="1"/>
      <c r="E52" s="29"/>
      <c r="F52" s="29"/>
      <c r="G52" s="29"/>
      <c r="H52" s="29"/>
      <c r="I52" s="29"/>
    </row>
    <row r="53" spans="2:11" ht="15.75" customHeight="1" x14ac:dyDescent="0.2">
      <c r="C53" s="29"/>
      <c r="D53" s="29"/>
      <c r="E53" s="29"/>
      <c r="F53" s="29"/>
      <c r="G53" s="29"/>
      <c r="H53" s="29"/>
      <c r="I53" s="29"/>
    </row>
    <row r="54" spans="2:11" ht="15.75" customHeight="1" x14ac:dyDescent="0.2">
      <c r="C54" s="29"/>
      <c r="D54" s="29"/>
      <c r="E54" s="29"/>
      <c r="F54" s="29"/>
      <c r="G54" s="29"/>
      <c r="H54" s="29"/>
      <c r="I54" s="29"/>
    </row>
    <row r="55" spans="2:11" ht="15.75" customHeight="1" x14ac:dyDescent="0.2">
      <c r="C55" s="29"/>
      <c r="D55" s="29"/>
      <c r="E55" s="29"/>
      <c r="F55" s="29"/>
      <c r="G55" s="29"/>
      <c r="H55" s="29"/>
      <c r="I55" s="29"/>
    </row>
    <row r="56" spans="2:11" ht="15.75" customHeight="1" x14ac:dyDescent="0.2"/>
    <row r="57" spans="2:11" ht="15.75" customHeight="1" x14ac:dyDescent="0.2"/>
    <row r="58" spans="2:11" ht="15.75" customHeight="1" x14ac:dyDescent="0.2"/>
    <row r="59" spans="2:11" ht="15.75" customHeight="1" x14ac:dyDescent="0.2"/>
    <row r="60" spans="2:11" ht="15.75" customHeight="1" x14ac:dyDescent="0.2"/>
    <row r="61" spans="2:11" ht="15.75" customHeight="1" x14ac:dyDescent="0.2"/>
    <row r="62" spans="2:11" ht="15.75" customHeight="1" x14ac:dyDescent="0.2"/>
    <row r="63" spans="2:11" ht="15.75" customHeight="1" x14ac:dyDescent="0.2"/>
    <row r="64" spans="2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">
    <mergeCell ref="C48:F48"/>
    <mergeCell ref="C4:I4"/>
    <mergeCell ref="C5:I5"/>
    <mergeCell ref="C23:F23"/>
    <mergeCell ref="C27:I27"/>
    <mergeCell ref="C28:I28"/>
  </mergeCells>
  <pageMargins left="0.78740157499999996" right="0.78740157499999996" top="0.511811024" bottom="0.51181102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JULIA FERNANDES COIMBRA</dc:creator>
  <cp:lastModifiedBy>FRANCIARA PEREIRA RODRIGUES MAPA</cp:lastModifiedBy>
  <dcterms:created xsi:type="dcterms:W3CDTF">2025-08-29T20:11:25Z</dcterms:created>
  <dcterms:modified xsi:type="dcterms:W3CDTF">2025-10-17T18:42:52Z</dcterms:modified>
</cp:coreProperties>
</file>